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68A98968-BC74-445A-94DA-9728EDE5B665}" xr6:coauthVersionLast="43" xr6:coauthVersionMax="43" xr10:uidLastSave="{00000000-0000-0000-0000-000000000000}"/>
  <bookViews>
    <workbookView xWindow="5760" yWindow="3396" windowWidth="17280" windowHeight="8964" xr2:uid="{88545527-AE6E-4DAC-8492-13BD1EEB1D0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J17" i="1" s="1"/>
  <c r="J22" i="1" s="1"/>
  <c r="K16" i="1"/>
  <c r="E16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K17" i="1" l="1"/>
  <c r="F17" i="1"/>
  <c r="F22" i="1" l="1"/>
  <c r="D22" i="1" s="1"/>
  <c r="D17" i="1"/>
  <c r="E17" i="1"/>
  <c r="K22" i="1"/>
  <c r="E22" i="1" s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<sst xmlns="http://schemas.openxmlformats.org/spreadsheetml/2006/main" count="75" uniqueCount="65">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</sst>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606DD-7679-4F88-B728-E2207C5641B0}">
  <dimension ref="A1:Y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4" width="13.10937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3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3">
      <c r="A6" s="9" t="s">
        <v>19</v>
      </c>
      <c r="B6" s="9" t="s">
        <v>20</v>
      </c>
      <c r="C6" s="9" t="s">
        <v>21</v>
      </c>
      <c r="D6" s="10">
        <f>F6+G6+H6+I6+J6+K6+L6</f>
        <v>1142470</v>
      </c>
      <c r="E6" s="10">
        <f>K6+L6</f>
        <v>0</v>
      </c>
      <c r="F6" s="10">
        <v>287005</v>
      </c>
      <c r="G6" s="10">
        <v>0</v>
      </c>
      <c r="H6" s="10">
        <v>855465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3">
      <c r="A7" s="9" t="s">
        <v>22</v>
      </c>
      <c r="B7" s="9" t="s">
        <v>23</v>
      </c>
      <c r="C7" s="9" t="s">
        <v>24</v>
      </c>
      <c r="D7" s="10">
        <f>F7+G7+H7+I7+J7+K7+L7</f>
        <v>738788</v>
      </c>
      <c r="E7" s="10">
        <f>K7+L7</f>
        <v>0</v>
      </c>
      <c r="F7" s="10">
        <v>287005</v>
      </c>
      <c r="G7" s="10">
        <v>0</v>
      </c>
      <c r="H7" s="10">
        <v>451783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3">
      <c r="A8" s="9" t="s">
        <v>25</v>
      </c>
      <c r="B8" s="9" t="s">
        <v>26</v>
      </c>
      <c r="C8" s="9" t="s">
        <v>27</v>
      </c>
      <c r="D8" s="10">
        <f>F8+G8+H8+I8+J8+K8+L8</f>
        <v>403682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403682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3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3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3">
      <c r="A11" s="9" t="s">
        <v>33</v>
      </c>
      <c r="B11" s="9" t="s">
        <v>23</v>
      </c>
      <c r="C11" s="9" t="s">
        <v>34</v>
      </c>
      <c r="D11" s="10">
        <f>F11+G11+H11+I11+J11+K11+L11</f>
        <v>306739</v>
      </c>
      <c r="E11" s="10">
        <f>K11+L11</f>
        <v>0</v>
      </c>
      <c r="F11" s="10">
        <v>0</v>
      </c>
      <c r="G11" s="10">
        <v>0</v>
      </c>
      <c r="H11" s="10">
        <v>306739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3">
      <c r="A12" s="9" t="s">
        <v>35</v>
      </c>
      <c r="B12" s="9" t="s">
        <v>36</v>
      </c>
      <c r="C12" s="9" t="s">
        <v>37</v>
      </c>
      <c r="D12" s="10">
        <f>F12+G12+H12+I12+J12+K12+L12</f>
        <v>-306739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-306739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3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3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3">
      <c r="A15" s="9" t="s">
        <v>42</v>
      </c>
      <c r="B15" s="9" t="s">
        <v>23</v>
      </c>
      <c r="C15" s="9" t="s">
        <v>42</v>
      </c>
      <c r="D15" s="10">
        <f>F15+G15+H15+I15+J15+K15+L15</f>
        <v>0</v>
      </c>
      <c r="E15" s="10">
        <f>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3">
      <c r="A16" s="9" t="s">
        <v>43</v>
      </c>
      <c r="B16" s="9" t="s">
        <v>44</v>
      </c>
      <c r="C16" s="9" t="s">
        <v>43</v>
      </c>
      <c r="D16" s="10">
        <f>F16+G16+H16+I16+J16+K16+L16</f>
        <v>0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1.6" x14ac:dyDescent="0.3">
      <c r="A17" s="9" t="s">
        <v>45</v>
      </c>
      <c r="B17" s="9" t="s">
        <v>46</v>
      </c>
      <c r="C17" s="9" t="s">
        <v>45</v>
      </c>
      <c r="D17" s="10">
        <f>F17+G17+H17+I17+J17+K17+L17</f>
        <v>96943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96943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x14ac:dyDescent="0.3">
      <c r="A18" s="9" t="s">
        <v>47</v>
      </c>
      <c r="B18" s="9" t="s">
        <v>48</v>
      </c>
      <c r="C18" s="9" t="s">
        <v>47</v>
      </c>
      <c r="D18" s="10">
        <f>F18+G18+H18+I18+J18+K18+L18</f>
        <v>114659</v>
      </c>
      <c r="E18" s="10">
        <f>K18+L18</f>
        <v>0</v>
      </c>
      <c r="F18" s="10">
        <v>0</v>
      </c>
      <c r="G18" s="10">
        <v>0</v>
      </c>
      <c r="H18" s="10">
        <v>112659</v>
      </c>
      <c r="I18" s="10">
        <v>0</v>
      </c>
      <c r="J18" s="10">
        <v>2000</v>
      </c>
      <c r="K18" s="10">
        <v>0</v>
      </c>
      <c r="L18" s="10">
        <v>0</v>
      </c>
      <c r="M18" s="10">
        <v>-229016</v>
      </c>
      <c r="N18" s="10">
        <v>2000</v>
      </c>
    </row>
    <row r="19" spans="1:15" s="6" customFormat="1" x14ac:dyDescent="0.3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3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x14ac:dyDescent="0.3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1.6" x14ac:dyDescent="0.3">
      <c r="A22" s="9" t="s">
        <v>58</v>
      </c>
      <c r="B22" s="9" t="s">
        <v>59</v>
      </c>
      <c r="C22" s="9" t="s">
        <v>49</v>
      </c>
      <c r="D22" s="10">
        <f>F22+G22+H22+I22+J22+K22+L22</f>
        <v>211602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209602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-229016</v>
      </c>
      <c r="N22" s="10">
        <f>N17+N18+N19-N20-N21</f>
        <v>2000</v>
      </c>
    </row>
    <row r="23" spans="1:15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3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3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3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2019-05-02T09:55:18Z</dcterms:created>
  <dcterms:modified xsi:type="dcterms:W3CDTF">2019-05-02T09:55:20Z</dcterms:modified>
</cp:coreProperties>
</file>