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afaila\"/>
    </mc:Choice>
  </mc:AlternateContent>
  <bookViews>
    <workbookView xWindow="0" yWindow="0" windowWidth="10950" windowHeight="1074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D18" i="1"/>
  <c r="D22" i="1"/>
  <c r="D14" i="1" s="1"/>
  <c r="E22" i="1"/>
  <c r="E14" i="1" s="1"/>
  <c r="F22" i="1"/>
  <c r="F14" i="1" s="1"/>
  <c r="D23" i="1"/>
  <c r="E23" i="1"/>
  <c r="F23" i="1"/>
  <c r="F15" i="1" s="1"/>
  <c r="D25" i="1"/>
  <c r="D17" i="1" s="1"/>
  <c r="E25" i="1"/>
  <c r="E17" i="1" s="1"/>
  <c r="F25" i="1"/>
  <c r="D26" i="1"/>
  <c r="E26" i="1"/>
  <c r="E18" i="1" s="1"/>
  <c r="F26" i="1"/>
  <c r="D27" i="1"/>
  <c r="E27" i="1"/>
  <c r="E20" i="1" s="1"/>
  <c r="E12" i="1" s="1"/>
  <c r="F27" i="1"/>
  <c r="D34" i="1"/>
  <c r="D20" i="1" s="1"/>
  <c r="E34" i="1"/>
  <c r="F34" i="1"/>
  <c r="D40" i="1"/>
  <c r="E40" i="1"/>
  <c r="F40" i="1"/>
  <c r="D47" i="1"/>
  <c r="E47" i="1"/>
  <c r="D50" i="1"/>
  <c r="D24" i="1" s="1"/>
  <c r="D16" i="1" s="1"/>
  <c r="E50" i="1"/>
  <c r="E24" i="1" s="1"/>
  <c r="E16" i="1" s="1"/>
  <c r="F50" i="1"/>
  <c r="F47" i="1" s="1"/>
  <c r="D56" i="1"/>
  <c r="E56" i="1"/>
  <c r="F56" i="1"/>
  <c r="D62" i="1"/>
  <c r="E62" i="1"/>
  <c r="F62" i="1"/>
  <c r="D68" i="1"/>
  <c r="E68" i="1"/>
  <c r="F68" i="1"/>
  <c r="D77" i="1"/>
  <c r="E77" i="1"/>
  <c r="F77" i="1"/>
  <c r="D78" i="1"/>
  <c r="D15" i="1" s="1"/>
  <c r="E78" i="1"/>
  <c r="F78" i="1"/>
  <c r="D79" i="1"/>
  <c r="E79" i="1"/>
  <c r="F79" i="1"/>
  <c r="D80" i="1"/>
  <c r="E80" i="1"/>
  <c r="F80" i="1"/>
  <c r="F17" i="1" s="1"/>
  <c r="D81" i="1"/>
  <c r="E81" i="1"/>
  <c r="F81" i="1"/>
  <c r="F18" i="1" s="1"/>
  <c r="D82" i="1"/>
  <c r="D75" i="1" s="1"/>
  <c r="E82" i="1"/>
  <c r="E75" i="1" s="1"/>
  <c r="F82" i="1"/>
  <c r="D89" i="1"/>
  <c r="E89" i="1"/>
  <c r="F89" i="1"/>
  <c r="D95" i="1"/>
  <c r="E95" i="1"/>
  <c r="F95" i="1"/>
  <c r="F75" i="1" s="1"/>
  <c r="D12" i="1" l="1"/>
  <c r="F20" i="1"/>
  <c r="F12" i="1" s="1"/>
  <c r="F24" i="1"/>
  <c r="F16" i="1" s="1"/>
</calcChain>
</file>

<file path=xl/sharedStrings.xml><?xml version="1.0" encoding="utf-8"?>
<sst xmlns="http://schemas.openxmlformats.org/spreadsheetml/2006/main" count="305" uniqueCount="248">
  <si>
    <t>NR................/...........2017</t>
  </si>
  <si>
    <t>Biroul contabilitate</t>
  </si>
  <si>
    <t xml:space="preserve"> </t>
  </si>
  <si>
    <t>30.09.2018</t>
  </si>
  <si>
    <t>Trimestrul: 3,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</si>
  <si>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</si>
  <si>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</si>
  <si>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</si>
  <si>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</si>
  <si>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</si>
  <si>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</si>
  <si>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</si>
  <si>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</si>
  <si>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</si>
  <si>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</si>
  <si>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</si>
  <si>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</si>
  <si>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</si>
  <si>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</si>
  <si>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</si>
  <si>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</si>
  <si>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</si>
  <si>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</si>
  <si>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</si>
  <si>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</si>
  <si>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</si>
  <si>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</si>
  <si>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</si>
  <si>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</si>
  <si>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</si>
  <si>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</si>
  <si>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</si>
  <si>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</si>
  <si>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</si>
  <si>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</si>
  <si>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</si>
  <si>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</si>
  <si>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</si>
  <si>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</si>
  <si>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</si>
  <si>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</si>
  <si>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</si>
  <si>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</si>
  <si>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</si>
  <si>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</si>
  <si>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</si>
  <si>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</si>
  <si>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</si>
  <si>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</si>
  <si>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</si>
  <si>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</si>
  <si>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</si>
  <si>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</si>
  <si>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</si>
  <si>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</si>
  <si>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</si>
  <si>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</si>
  <si>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</si>
  <si>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</si>
  <si>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</si>
  <si>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</si>
  <si>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</si>
  <si>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</si>
  <si>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</si>
  <si>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</si>
  <si>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</si>
  <si>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</si>
  <si>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</si>
  <si>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</si>
  <si>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</si>
  <si>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</si>
  <si>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</si>
  <si>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</si>
  <si>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</si>
  <si>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</si>
  <si>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</si>
  <si>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</si>
  <si>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</si>
  <si>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</si>
  <si>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</si>
  <si>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</si>
  <si>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</si>
  <si>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</si>
  <si>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</si>
  <si>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</si>
  <si>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</si>
  <si>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</si>
  <si>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</si>
  <si>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</si>
  <si>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</si>
  <si>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</si>
  <si>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</si>
  <si>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</si>
  <si>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</si>
  <si>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</si>
  <si>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</si>
  <si>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</si>
  <si>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</si>
  <si>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</si>
  <si>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</si>
  <si>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</si>
  <si>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</si>
  <si>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</si>
  <si>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</si>
  <si>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</si>
  <si>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</si>
  <si>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</si>
  <si>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</si>
  <si>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</si>
  <si>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</si>
  <si>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</si>
  <si>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</si>
  <si>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</si>
  <si>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</si>
  <si>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</si>
  <si>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</si>
  <si>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</si>
  <si>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</si>
  <si>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</si>
  <si>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</si>
  <si>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</si>
  <si>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</si>
  <si>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</si>
  <si>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</si>
  <si>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</si>
  <si>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</si>
  <si>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</si>
  <si>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</si>
  <si>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</si>
  <si>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</si>
  <si>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</si>
  <si>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</si>
  <si>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</si>
  <si>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</si>
  <si>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</si>
  <si>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</si>
  <si>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</si>
  <si>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</si>
  <si>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</si>
  <si>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</si>
  <si>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</si>
  <si>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</si>
  <si>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</si>
  <si>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</si>
  <si>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</si>
  <si>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</si>
  <si>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</si>
  <si>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</si>
  <si>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</si>
  <si>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</si>
  <si>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</si>
  <si>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</si>
  <si>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</si>
  <si>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</si>
  <si>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</si>
  <si>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</si>
  <si>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</si>
  <si>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</si>
  <si>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</si>
  <si>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</si>
  <si>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</si>
  <si>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</si>
  <si>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</si>
  <si>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</si>
  <si>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</si>
  <si>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</si>
  <si>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</si>
  <si>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</si>
  <si>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</si>
  <si>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</si>
  <si>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</si>
  <si>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</si>
  <si>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</si>
  <si>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</si>
  <si>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</si>
  <si>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</si>
  <si>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</si>
  <si>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</si>
  <si>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</si>
  <si>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</si>
  <si>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</si>
  <si>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</si>
  <si>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</si>
  <si>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</si>
  <si>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</si>
  <si>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</si>
  <si>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</si>
  <si>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</si>
  <si>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</si>
  <si>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</si>
  <si>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</si>
  <si>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</si>
  <si>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</si>
  <si>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</si>
  <si>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</si>
  <si>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</si>
  <si>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</si>
  <si>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</si>
  <si>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</si>
  <si>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</si>
  <si>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</si>
  <si>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</si>
  <si>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</si>
  <si>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</si>
  <si>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</si>
  <si>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</si>
  <si>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</si>
  <si>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</si>
  <si>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</si>
  <si>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</si>
  <si>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</si>
  <si>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</si>
  <si>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</si>
  <si>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</si>
  <si>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</si>
  <si>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</si>
  <si>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</si>
  <si>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</si>
  <si>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</si>
  <si>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</si>
  <si>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</si>
  <si>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</si>
  <si>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</si>
  <si>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</si>
  <si>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</si>
  <si>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</si>
  <si>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</si>
  <si>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</si>
  <si>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</si>
  <si>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</si>
  <si>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</si>
  <si>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</si>
  <si>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</si>
  <si>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</si>
  <si>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</si>
  <si>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</si>
  <si>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30.09.2018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</si>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</sst>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D20+D75</f>
        <v>193491</v>
      </c>
      <c r="E12" s="15">
        <f>E20+E75</f>
        <v>311117</v>
      </c>
      <c r="F12" s="15">
        <f>F20+F75</f>
        <v>311117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/>
      <c r="E13" s="15"/>
      <c r="F13" s="15"/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D22+D77</f>
        <v>64710</v>
      </c>
      <c r="E14" s="15">
        <f>E22+E77</f>
        <v>218269</v>
      </c>
      <c r="F14" s="15">
        <f>F22+F77</f>
        <v>218269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D23+D78</f>
        <v>128781</v>
      </c>
      <c r="E15" s="15">
        <f>E23+E78</f>
        <v>92848</v>
      </c>
      <c r="F15" s="15">
        <f>F23+F78</f>
        <v>92848</v>
      </c>
    </row>
    <row r="16" spans="1:6" s="5" customFormat="1" x14ac:dyDescent="0.25">
      <c r="A16" s="14" t="s">
        <v>26</v>
      </c>
      <c r="B16" s="14" t="s">
        <v>27</v>
      </c>
      <c r="C16" s="14" t="s">
        <v>28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32</v>
      </c>
      <c r="B18" s="14" t="s">
        <v>33</v>
      </c>
      <c r="C18" s="14" t="s">
        <v>34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35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33" x14ac:dyDescent="0.25">
      <c r="A20" s="14" t="s">
        <v>36</v>
      </c>
      <c r="B20" s="14" t="s">
        <v>37</v>
      </c>
      <c r="C20" s="14" t="s">
        <v>38</v>
      </c>
      <c r="D20" s="15">
        <f>D27+D34+D40+D47+D56+D62+D68</f>
        <v>85266</v>
      </c>
      <c r="E20" s="15">
        <f>E27+E34+E40+E47+E56+E62+E68</f>
        <v>119743</v>
      </c>
      <c r="F20" s="15">
        <f>F27+F34+F40+F47+F56+F62+F68</f>
        <v>119743</v>
      </c>
    </row>
    <row r="21" spans="1:6" s="5" customFormat="1" x14ac:dyDescent="0.25">
      <c r="A21" s="14" t="s">
        <v>39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2.5" x14ac:dyDescent="0.25">
      <c r="A22" s="14" t="s">
        <v>40</v>
      </c>
      <c r="B22" s="14" t="s">
        <v>41</v>
      </c>
      <c r="C22" s="14" t="s">
        <v>42</v>
      </c>
      <c r="D22" s="15">
        <f>D28+D35+D41+D48+D57+D63+D69</f>
        <v>20765</v>
      </c>
      <c r="E22" s="15">
        <f>E28+E35+E41+E48+E57+E63+E69</f>
        <v>70771</v>
      </c>
      <c r="F22" s="15">
        <f>F28+F35+F41+F48+F57+F63+F69</f>
        <v>70771</v>
      </c>
    </row>
    <row r="23" spans="1:6" s="5" customFormat="1" ht="22.5" x14ac:dyDescent="0.25">
      <c r="A23" s="14" t="s">
        <v>43</v>
      </c>
      <c r="B23" s="14" t="s">
        <v>44</v>
      </c>
      <c r="C23" s="14" t="s">
        <v>45</v>
      </c>
      <c r="D23" s="15">
        <f>D29+D36+D42+D49+D58+D64+D70</f>
        <v>64501</v>
      </c>
      <c r="E23" s="15">
        <f>E29+E36+E42+E49+E58+E64+E70</f>
        <v>48972</v>
      </c>
      <c r="F23" s="15">
        <f>F29+F36+F42+F49+F58+F64+F70</f>
        <v>48972</v>
      </c>
    </row>
    <row r="24" spans="1:6" s="5" customFormat="1" ht="22.5" x14ac:dyDescent="0.25">
      <c r="A24" s="14" t="s">
        <v>46</v>
      </c>
      <c r="B24" s="14" t="s">
        <v>47</v>
      </c>
      <c r="C24" s="14" t="s">
        <v>48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49</v>
      </c>
      <c r="B25" s="14" t="s">
        <v>50</v>
      </c>
      <c r="C25" s="14" t="s">
        <v>51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2.5" x14ac:dyDescent="0.25">
      <c r="A26" s="14" t="s">
        <v>52</v>
      </c>
      <c r="B26" s="14" t="s">
        <v>53</v>
      </c>
      <c r="C26" s="14" t="s">
        <v>54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43.5" x14ac:dyDescent="0.25">
      <c r="A27" s="14" t="s">
        <v>55</v>
      </c>
      <c r="B27" s="14" t="s">
        <v>56</v>
      </c>
      <c r="C27" s="14" t="s">
        <v>57</v>
      </c>
      <c r="D27" s="15">
        <f>D28+D29+D30+D32+D33</f>
        <v>85266</v>
      </c>
      <c r="E27" s="15">
        <f>E28+E29+E30+E32+E33</f>
        <v>119743</v>
      </c>
      <c r="F27" s="15">
        <f>F28+F29+F30+F32+F33</f>
        <v>119743</v>
      </c>
    </row>
    <row r="28" spans="1:6" s="5" customFormat="1" x14ac:dyDescent="0.25">
      <c r="A28" s="14" t="s">
        <v>58</v>
      </c>
      <c r="B28" s="14" t="s">
        <v>59</v>
      </c>
      <c r="C28" s="14" t="s">
        <v>60</v>
      </c>
      <c r="D28" s="15">
        <v>20765</v>
      </c>
      <c r="E28" s="15">
        <v>70771</v>
      </c>
      <c r="F28" s="15">
        <v>70771</v>
      </c>
    </row>
    <row r="29" spans="1:6" s="5" customFormat="1" x14ac:dyDescent="0.25">
      <c r="A29" s="14" t="s">
        <v>61</v>
      </c>
      <c r="B29" s="14" t="s">
        <v>62</v>
      </c>
      <c r="C29" s="14" t="s">
        <v>63</v>
      </c>
      <c r="D29" s="15">
        <v>64501</v>
      </c>
      <c r="E29" s="15">
        <v>48972</v>
      </c>
      <c r="F29" s="15">
        <v>48972</v>
      </c>
    </row>
    <row r="30" spans="1:6" s="5" customFormat="1" x14ac:dyDescent="0.25">
      <c r="A30" s="14" t="s">
        <v>64</v>
      </c>
      <c r="B30" s="14" t="s">
        <v>65</v>
      </c>
      <c r="C30" s="14" t="s">
        <v>66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67</v>
      </c>
      <c r="B31" s="14" t="s">
        <v>68</v>
      </c>
      <c r="C31" s="14" t="s">
        <v>69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70</v>
      </c>
      <c r="B32" s="14" t="s">
        <v>71</v>
      </c>
      <c r="C32" s="14" t="s">
        <v>72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73</v>
      </c>
      <c r="B33" s="14" t="s">
        <v>74</v>
      </c>
      <c r="C33" s="14" t="s">
        <v>75</v>
      </c>
      <c r="D33" s="15">
        <v>0</v>
      </c>
      <c r="E33" s="15">
        <v>0</v>
      </c>
      <c r="F33" s="15">
        <v>0</v>
      </c>
    </row>
    <row r="34" spans="1:6" s="5" customFormat="1" ht="22.5" x14ac:dyDescent="0.25">
      <c r="A34" s="14" t="s">
        <v>76</v>
      </c>
      <c r="B34" s="14" t="s">
        <v>77</v>
      </c>
      <c r="C34" s="14" t="s">
        <v>78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25">
      <c r="A35" s="14" t="s">
        <v>79</v>
      </c>
      <c r="B35" s="14" t="s">
        <v>80</v>
      </c>
      <c r="C35" s="14" t="s">
        <v>81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82</v>
      </c>
      <c r="B36" s="14" t="s">
        <v>62</v>
      </c>
      <c r="C36" s="14" t="s">
        <v>83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84</v>
      </c>
      <c r="B37" s="14" t="s">
        <v>85</v>
      </c>
      <c r="C37" s="14" t="s">
        <v>86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87</v>
      </c>
      <c r="B38" s="14" t="s">
        <v>71</v>
      </c>
      <c r="C38" s="14" t="s">
        <v>88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89</v>
      </c>
      <c r="B39" s="14" t="s">
        <v>74</v>
      </c>
      <c r="C39" s="14" t="s">
        <v>90</v>
      </c>
      <c r="D39" s="15">
        <v>0</v>
      </c>
      <c r="E39" s="15">
        <v>0</v>
      </c>
      <c r="F39" s="15">
        <v>0</v>
      </c>
    </row>
    <row r="40" spans="1:6" s="5" customFormat="1" ht="43.5" x14ac:dyDescent="0.25">
      <c r="A40" s="14" t="s">
        <v>91</v>
      </c>
      <c r="B40" s="14" t="s">
        <v>92</v>
      </c>
      <c r="C40" s="14" t="s">
        <v>93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25">
      <c r="A41" s="14" t="s">
        <v>94</v>
      </c>
      <c r="B41" s="14" t="s">
        <v>80</v>
      </c>
      <c r="C41" s="14" t="s">
        <v>95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96</v>
      </c>
      <c r="B42" s="14" t="s">
        <v>62</v>
      </c>
      <c r="C42" s="14" t="s">
        <v>97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98</v>
      </c>
      <c r="B43" s="14" t="s">
        <v>85</v>
      </c>
      <c r="C43" s="14" t="s">
        <v>99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100</v>
      </c>
      <c r="B44" s="14" t="s">
        <v>101</v>
      </c>
      <c r="C44" s="14" t="s">
        <v>102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103</v>
      </c>
      <c r="B45" s="14" t="s">
        <v>71</v>
      </c>
      <c r="C45" s="14" t="s">
        <v>104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105</v>
      </c>
      <c r="B46" s="14" t="s">
        <v>74</v>
      </c>
      <c r="C46" s="14" t="s">
        <v>106</v>
      </c>
      <c r="D46" s="15">
        <v>0</v>
      </c>
      <c r="E46" s="15">
        <v>0</v>
      </c>
      <c r="F46" s="15">
        <v>0</v>
      </c>
    </row>
    <row r="47" spans="1:6" s="5" customFormat="1" ht="33" x14ac:dyDescent="0.25">
      <c r="A47" s="14" t="s">
        <v>107</v>
      </c>
      <c r="B47" s="14" t="s">
        <v>108</v>
      </c>
      <c r="C47" s="14" t="s">
        <v>109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25">
      <c r="A48" s="14" t="s">
        <v>110</v>
      </c>
      <c r="B48" s="14" t="s">
        <v>80</v>
      </c>
      <c r="C48" s="14" t="s">
        <v>111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112</v>
      </c>
      <c r="B49" s="14" t="s">
        <v>62</v>
      </c>
      <c r="C49" s="14" t="s">
        <v>113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114</v>
      </c>
      <c r="B50" s="14" t="s">
        <v>115</v>
      </c>
      <c r="C50" s="14" t="s">
        <v>116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25">
      <c r="A51" s="14" t="s">
        <v>117</v>
      </c>
      <c r="B51" s="14" t="s">
        <v>118</v>
      </c>
      <c r="C51" s="14" t="s">
        <v>119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120</v>
      </c>
      <c r="B52" s="14" t="s">
        <v>121</v>
      </c>
      <c r="C52" s="14" t="s">
        <v>122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123</v>
      </c>
      <c r="B53" s="14" t="s">
        <v>124</v>
      </c>
      <c r="C53" s="14" t="s">
        <v>125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126</v>
      </c>
      <c r="B54" s="14" t="s">
        <v>71</v>
      </c>
      <c r="C54" s="14" t="s">
        <v>127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128</v>
      </c>
      <c r="B55" s="14" t="s">
        <v>74</v>
      </c>
      <c r="C55" s="14" t="s">
        <v>129</v>
      </c>
      <c r="D55" s="15">
        <v>0</v>
      </c>
      <c r="E55" s="15">
        <v>0</v>
      </c>
      <c r="F55" s="15">
        <v>0</v>
      </c>
    </row>
    <row r="56" spans="1:6" s="5" customFormat="1" ht="96" x14ac:dyDescent="0.25">
      <c r="A56" s="14" t="s">
        <v>130</v>
      </c>
      <c r="B56" s="14" t="s">
        <v>131</v>
      </c>
      <c r="C56" s="14" t="s">
        <v>132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25">
      <c r="A57" s="14" t="s">
        <v>133</v>
      </c>
      <c r="B57" s="14" t="s">
        <v>80</v>
      </c>
      <c r="C57" s="14" t="s">
        <v>134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135</v>
      </c>
      <c r="B58" s="14" t="s">
        <v>62</v>
      </c>
      <c r="C58" s="14" t="s">
        <v>136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137</v>
      </c>
      <c r="B59" s="14" t="s">
        <v>85</v>
      </c>
      <c r="C59" s="14" t="s">
        <v>138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139</v>
      </c>
      <c r="B60" s="14" t="s">
        <v>71</v>
      </c>
      <c r="C60" s="14" t="s">
        <v>140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141</v>
      </c>
      <c r="B61" s="14" t="s">
        <v>74</v>
      </c>
      <c r="C61" s="14" t="s">
        <v>142</v>
      </c>
      <c r="D61" s="15">
        <v>0</v>
      </c>
      <c r="E61" s="15">
        <v>0</v>
      </c>
      <c r="F61" s="15">
        <v>0</v>
      </c>
    </row>
    <row r="62" spans="1:6" s="5" customFormat="1" ht="75" x14ac:dyDescent="0.25">
      <c r="A62" s="14" t="s">
        <v>143</v>
      </c>
      <c r="B62" s="14" t="s">
        <v>144</v>
      </c>
      <c r="C62" s="14" t="s">
        <v>145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25">
      <c r="A63" s="14" t="s">
        <v>146</v>
      </c>
      <c r="B63" s="14" t="s">
        <v>80</v>
      </c>
      <c r="C63" s="14" t="s">
        <v>147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148</v>
      </c>
      <c r="B64" s="14" t="s">
        <v>62</v>
      </c>
      <c r="C64" s="14" t="s">
        <v>149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150</v>
      </c>
      <c r="B65" s="14" t="s">
        <v>85</v>
      </c>
      <c r="C65" s="14" t="s">
        <v>151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152</v>
      </c>
      <c r="B66" s="14" t="s">
        <v>71</v>
      </c>
      <c r="C66" s="14" t="s">
        <v>153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154</v>
      </c>
      <c r="B67" s="14" t="s">
        <v>74</v>
      </c>
      <c r="C67" s="14" t="s">
        <v>155</v>
      </c>
      <c r="D67" s="15">
        <v>0</v>
      </c>
      <c r="E67" s="15">
        <v>0</v>
      </c>
      <c r="F67" s="15">
        <v>0</v>
      </c>
    </row>
    <row r="68" spans="1:6" s="5" customFormat="1" ht="22.5" x14ac:dyDescent="0.25">
      <c r="A68" s="14" t="s">
        <v>156</v>
      </c>
      <c r="B68" s="14" t="s">
        <v>157</v>
      </c>
      <c r="C68" s="14" t="s">
        <v>158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25">
      <c r="A69" s="14" t="s">
        <v>159</v>
      </c>
      <c r="B69" s="14" t="s">
        <v>80</v>
      </c>
      <c r="C69" s="14" t="s">
        <v>160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161</v>
      </c>
      <c r="B70" s="14" t="s">
        <v>62</v>
      </c>
      <c r="C70" s="14" t="s">
        <v>162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163</v>
      </c>
      <c r="B71" s="14" t="s">
        <v>85</v>
      </c>
      <c r="C71" s="14" t="s">
        <v>164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165</v>
      </c>
      <c r="B72" s="14" t="s">
        <v>71</v>
      </c>
      <c r="C72" s="14" t="s">
        <v>166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167</v>
      </c>
      <c r="B73" s="14" t="s">
        <v>74</v>
      </c>
      <c r="C73" s="14" t="s">
        <v>168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169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2.5" x14ac:dyDescent="0.25">
      <c r="A75" s="14" t="s">
        <v>170</v>
      </c>
      <c r="B75" s="14" t="s">
        <v>171</v>
      </c>
      <c r="C75" s="14" t="s">
        <v>172</v>
      </c>
      <c r="D75" s="15">
        <f>D82+D89+D95</f>
        <v>108225</v>
      </c>
      <c r="E75" s="15">
        <f>E82+E89+E95</f>
        <v>191374</v>
      </c>
      <c r="F75" s="15">
        <f>F82+F89+F95</f>
        <v>191374</v>
      </c>
    </row>
    <row r="76" spans="1:6" s="5" customFormat="1" x14ac:dyDescent="0.25">
      <c r="A76" s="14" t="s">
        <v>173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25">
      <c r="A77" s="14" t="s">
        <v>174</v>
      </c>
      <c r="B77" s="14" t="s">
        <v>175</v>
      </c>
      <c r="C77" s="14" t="s">
        <v>176</v>
      </c>
      <c r="D77" s="15">
        <f>D83+D90+D96</f>
        <v>43945</v>
      </c>
      <c r="E77" s="15">
        <f>E83+E90+E96</f>
        <v>147498</v>
      </c>
      <c r="F77" s="15">
        <f>F83+F90+F96</f>
        <v>147498</v>
      </c>
    </row>
    <row r="78" spans="1:6" s="5" customFormat="1" x14ac:dyDescent="0.25">
      <c r="A78" s="14" t="s">
        <v>177</v>
      </c>
      <c r="B78" s="14" t="s">
        <v>178</v>
      </c>
      <c r="C78" s="14" t="s">
        <v>179</v>
      </c>
      <c r="D78" s="15">
        <f>D84+D91+D97</f>
        <v>64280</v>
      </c>
      <c r="E78" s="15">
        <f>E84+E91+E97</f>
        <v>43876</v>
      </c>
      <c r="F78" s="15">
        <f>F84+F91+F97</f>
        <v>43876</v>
      </c>
    </row>
    <row r="79" spans="1:6" s="5" customFormat="1" x14ac:dyDescent="0.25">
      <c r="A79" s="14" t="s">
        <v>180</v>
      </c>
      <c r="B79" s="14" t="s">
        <v>181</v>
      </c>
      <c r="C79" s="14" t="s">
        <v>182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183</v>
      </c>
      <c r="B80" s="14" t="s">
        <v>184</v>
      </c>
      <c r="C80" s="14" t="s">
        <v>185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25">
      <c r="A81" s="14" t="s">
        <v>186</v>
      </c>
      <c r="B81" s="14" t="s">
        <v>187</v>
      </c>
      <c r="C81" s="14" t="s">
        <v>188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3.5" x14ac:dyDescent="0.25">
      <c r="A82" s="14" t="s">
        <v>189</v>
      </c>
      <c r="B82" s="14" t="s">
        <v>190</v>
      </c>
      <c r="C82" s="14" t="s">
        <v>191</v>
      </c>
      <c r="D82" s="15">
        <f>D83+D84+D85+D87+D88</f>
        <v>108225</v>
      </c>
      <c r="E82" s="15">
        <f>E83+E84+E85+E87+E88</f>
        <v>191374</v>
      </c>
      <c r="F82" s="15">
        <f>F83+F84+F85+F87+F88</f>
        <v>191374</v>
      </c>
    </row>
    <row r="83" spans="1:6" s="5" customFormat="1" x14ac:dyDescent="0.25">
      <c r="A83" s="14" t="s">
        <v>192</v>
      </c>
      <c r="B83" s="14" t="s">
        <v>59</v>
      </c>
      <c r="C83" s="14" t="s">
        <v>193</v>
      </c>
      <c r="D83" s="15">
        <v>43945</v>
      </c>
      <c r="E83" s="15">
        <v>147498</v>
      </c>
      <c r="F83" s="15">
        <v>147498</v>
      </c>
    </row>
    <row r="84" spans="1:6" s="5" customFormat="1" x14ac:dyDescent="0.25">
      <c r="A84" s="14" t="s">
        <v>194</v>
      </c>
      <c r="B84" s="14" t="s">
        <v>62</v>
      </c>
      <c r="C84" s="14" t="s">
        <v>195</v>
      </c>
      <c r="D84" s="15">
        <v>64280</v>
      </c>
      <c r="E84" s="15">
        <v>43876</v>
      </c>
      <c r="F84" s="15">
        <v>43876</v>
      </c>
    </row>
    <row r="85" spans="1:6" s="5" customFormat="1" x14ac:dyDescent="0.25">
      <c r="A85" s="14" t="s">
        <v>196</v>
      </c>
      <c r="B85" s="14" t="s">
        <v>65</v>
      </c>
      <c r="C85" s="14" t="s">
        <v>197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198</v>
      </c>
      <c r="B86" s="14" t="s">
        <v>199</v>
      </c>
      <c r="C86" s="14" t="s">
        <v>200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201</v>
      </c>
      <c r="B87" s="14" t="s">
        <v>71</v>
      </c>
      <c r="C87" s="14" t="s">
        <v>202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203</v>
      </c>
      <c r="B88" s="14" t="s">
        <v>74</v>
      </c>
      <c r="C88" s="14" t="s">
        <v>204</v>
      </c>
      <c r="D88" s="15">
        <v>0</v>
      </c>
      <c r="E88" s="15">
        <v>0</v>
      </c>
      <c r="F88" s="15">
        <v>0</v>
      </c>
    </row>
    <row r="89" spans="1:6" s="5" customFormat="1" ht="96" x14ac:dyDescent="0.25">
      <c r="A89" s="14" t="s">
        <v>205</v>
      </c>
      <c r="B89" s="14" t="s">
        <v>206</v>
      </c>
      <c r="C89" s="14" t="s">
        <v>207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25">
      <c r="A90" s="14" t="s">
        <v>208</v>
      </c>
      <c r="B90" s="14" t="s">
        <v>80</v>
      </c>
      <c r="C90" s="14" t="s">
        <v>209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210</v>
      </c>
      <c r="B91" s="14" t="s">
        <v>62</v>
      </c>
      <c r="C91" s="14" t="s">
        <v>211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212</v>
      </c>
      <c r="B92" s="14" t="s">
        <v>85</v>
      </c>
      <c r="C92" s="14" t="s">
        <v>213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214</v>
      </c>
      <c r="B93" s="14" t="s">
        <v>71</v>
      </c>
      <c r="C93" s="14" t="s">
        <v>215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216</v>
      </c>
      <c r="B94" s="14" t="s">
        <v>74</v>
      </c>
      <c r="C94" s="14" t="s">
        <v>217</v>
      </c>
      <c r="D94" s="15">
        <v>0</v>
      </c>
      <c r="E94" s="15">
        <v>0</v>
      </c>
      <c r="F94" s="15">
        <v>0</v>
      </c>
    </row>
    <row r="95" spans="1:6" s="5" customFormat="1" ht="75" x14ac:dyDescent="0.25">
      <c r="A95" s="14" t="s">
        <v>218</v>
      </c>
      <c r="B95" s="14" t="s">
        <v>219</v>
      </c>
      <c r="C95" s="14" t="s">
        <v>220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25">
      <c r="A96" s="14" t="s">
        <v>221</v>
      </c>
      <c r="B96" s="14" t="s">
        <v>80</v>
      </c>
      <c r="C96" s="14" t="s">
        <v>222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223</v>
      </c>
      <c r="B97" s="14" t="s">
        <v>62</v>
      </c>
      <c r="C97" s="14" t="s">
        <v>224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225</v>
      </c>
      <c r="B98" s="14" t="s">
        <v>85</v>
      </c>
      <c r="C98" s="14" t="s">
        <v>226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227</v>
      </c>
      <c r="B99" s="14" t="s">
        <v>71</v>
      </c>
      <c r="C99" s="14" t="s">
        <v>228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229</v>
      </c>
      <c r="B100" s="14" t="s">
        <v>74</v>
      </c>
      <c r="C100" s="14" t="s">
        <v>230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2"/>
      <c r="B101" s="12"/>
      <c r="C101" s="12"/>
      <c r="D101" s="13"/>
      <c r="E101" s="13"/>
      <c r="F101" s="13"/>
    </row>
    <row r="102" spans="1:6" x14ac:dyDescent="0.25">
      <c r="A102" s="17" t="s">
        <v>231</v>
      </c>
      <c r="B102" s="17"/>
      <c r="C102" s="17" t="s">
        <v>233</v>
      </c>
      <c r="D102" s="17"/>
      <c r="E102" s="17" t="s">
        <v>234</v>
      </c>
      <c r="F102" s="17"/>
    </row>
    <row r="103" spans="1:6" x14ac:dyDescent="0.25">
      <c r="A103" s="3" t="s">
        <v>232</v>
      </c>
      <c r="B103" s="3"/>
      <c r="C103" s="3"/>
      <c r="D103" s="3"/>
      <c r="E103" s="3" t="s">
        <v>235</v>
      </c>
      <c r="F103" s="3"/>
    </row>
    <row r="203" spans="1:10" x14ac:dyDescent="0.25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236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237</v>
      </c>
      <c r="B3" s="10" t="s">
        <v>238</v>
      </c>
      <c r="C3" s="7" t="s">
        <v>239</v>
      </c>
      <c r="D3" s="7"/>
      <c r="E3" s="19" t="s">
        <v>242</v>
      </c>
      <c r="F3" s="19"/>
      <c r="G3" s="19" t="s">
        <v>245</v>
      </c>
      <c r="H3" s="19"/>
      <c r="I3" s="19" t="s">
        <v>246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240</v>
      </c>
      <c r="D7" s="18" t="s">
        <v>241</v>
      </c>
      <c r="E7" s="18" t="s">
        <v>243</v>
      </c>
      <c r="F7" s="18" t="s">
        <v>244</v>
      </c>
      <c r="G7" s="18" t="s">
        <v>243</v>
      </c>
      <c r="H7" s="18" t="s">
        <v>244</v>
      </c>
      <c r="I7" s="18" t="s">
        <v>243</v>
      </c>
      <c r="J7" s="18" t="s">
        <v>244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247</v>
      </c>
      <c r="C10" s="15">
        <v>2166916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17</v>
      </c>
      <c r="B11" s="14" t="s">
        <v>10</v>
      </c>
      <c r="C11" s="15">
        <v>311117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2018-11-14T12:34:18Z</dcterms:created>
  <dcterms:modified xsi:type="dcterms:W3CDTF">2018-11-14T12:34:27Z</dcterms:modified>
</cp:coreProperties>
</file>