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D8" i="1" s="1"/>
  <c r="G8" i="1"/>
  <c r="H8" i="1"/>
  <c r="I8" i="1"/>
  <c r="I17" i="1" s="1"/>
  <c r="I22" i="1" s="1"/>
  <c r="J8" i="1"/>
  <c r="K8" i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E12" i="1" s="1"/>
  <c r="L12" i="1"/>
  <c r="M12" i="1"/>
  <c r="N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J16" i="1"/>
  <c r="J17" i="1" s="1"/>
  <c r="J22" i="1" s="1"/>
  <c r="K16" i="1"/>
  <c r="E16" i="1" s="1"/>
  <c r="L16" i="1"/>
  <c r="M16" i="1"/>
  <c r="N16" i="1"/>
  <c r="N17" i="1" s="1"/>
  <c r="N22" i="1" s="1"/>
  <c r="H17" i="1"/>
  <c r="H22" i="1" s="1"/>
  <c r="L17" i="1"/>
  <c r="L22" i="1" s="1"/>
  <c r="D18" i="1"/>
  <c r="E18" i="1"/>
  <c r="D19" i="1"/>
  <c r="E19" i="1"/>
  <c r="D20" i="1"/>
  <c r="E20" i="1"/>
  <c r="D21" i="1"/>
  <c r="E21" i="1"/>
  <c r="K17" i="1" l="1"/>
  <c r="F17" i="1"/>
  <c r="F22" i="1" l="1"/>
  <c r="D17" i="1"/>
  <c r="E17" i="1"/>
  <c r="K22" i="1"/>
  <c r="E22" i="1" s="1"/>
  <c r="D22" i="1" l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<sst xmlns="http://schemas.openxmlformats.org/spreadsheetml/2006/main" count="75" uniqueCount="65">
  <si>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</si>
  <si>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</si>
  <si>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3,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</si>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</sst>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</f>
        <v>0</v>
      </c>
      <c r="E5" s="10">
        <f>K5+L5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</f>
        <v>3077554</v>
      </c>
      <c r="E6" s="10">
        <f>K6+L6</f>
        <v>0</v>
      </c>
      <c r="F6" s="10">
        <v>486582</v>
      </c>
      <c r="G6" s="10">
        <v>0</v>
      </c>
      <c r="H6" s="10">
        <v>2590972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</f>
        <v>2857289</v>
      </c>
      <c r="E7" s="10">
        <f>K7+L7</f>
        <v>0</v>
      </c>
      <c r="F7" s="10">
        <v>486582</v>
      </c>
      <c r="G7" s="10">
        <v>0</v>
      </c>
      <c r="H7" s="10">
        <v>2370707</v>
      </c>
      <c r="I7" s="10">
        <v>0</v>
      </c>
      <c r="J7" s="10">
        <v>0</v>
      </c>
      <c r="K7" s="10">
        <v>0</v>
      </c>
      <c r="L7" s="10">
        <v>0</v>
      </c>
      <c r="M7" s="10">
        <v>227320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</f>
        <v>220265</v>
      </c>
      <c r="E8" s="10">
        <f>K8+L8</f>
        <v>0</v>
      </c>
      <c r="F8" s="10">
        <f>F6-F7</f>
        <v>0</v>
      </c>
      <c r="G8" s="10">
        <f>G6-G7</f>
        <v>0</v>
      </c>
      <c r="H8" s="10">
        <f>H6-H7</f>
        <v>220265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-227320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</f>
        <v>0</v>
      </c>
      <c r="E9" s="10">
        <f>K9+L9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</f>
        <v>0</v>
      </c>
      <c r="E10" s="10">
        <f>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</f>
        <v>90032</v>
      </c>
      <c r="E11" s="10">
        <f>K11+L11</f>
        <v>0</v>
      </c>
      <c r="F11" s="10">
        <v>0</v>
      </c>
      <c r="G11" s="10">
        <v>0</v>
      </c>
      <c r="H11" s="10">
        <v>90032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</f>
        <v>-90032</v>
      </c>
      <c r="E12" s="10">
        <f>K12+L12</f>
        <v>0</v>
      </c>
      <c r="F12" s="10">
        <f>F10-F11</f>
        <v>0</v>
      </c>
      <c r="G12" s="10">
        <f>G10-G11</f>
        <v>0</v>
      </c>
      <c r="H12" s="10">
        <f>H10-H11</f>
        <v>-90032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</f>
        <v>0</v>
      </c>
      <c r="E13" s="10">
        <f>K13+L13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</f>
        <v>227320</v>
      </c>
      <c r="E14" s="10">
        <f>K14+L14</f>
        <v>0</v>
      </c>
      <c r="F14" s="10">
        <v>0</v>
      </c>
      <c r="G14" s="10">
        <v>0</v>
      </c>
      <c r="H14" s="10">
        <v>227320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</f>
        <v>13517</v>
      </c>
      <c r="E15" s="10">
        <f>K15+L15</f>
        <v>0</v>
      </c>
      <c r="F15" s="10">
        <v>0</v>
      </c>
      <c r="G15" s="10">
        <v>0</v>
      </c>
      <c r="H15" s="10">
        <v>13517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</f>
        <v>213803</v>
      </c>
      <c r="E16" s="10">
        <f>K16+L16</f>
        <v>0</v>
      </c>
      <c r="F16" s="10">
        <f>F14-F15</f>
        <v>0</v>
      </c>
      <c r="G16" s="10">
        <f>G14-G15</f>
        <v>0</v>
      </c>
      <c r="H16" s="10">
        <f>H14-H15</f>
        <v>213803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</f>
        <v>344036</v>
      </c>
      <c r="E17" s="10">
        <f>K17+L17</f>
        <v>0</v>
      </c>
      <c r="F17" s="10">
        <f>F8+F12+F16</f>
        <v>0</v>
      </c>
      <c r="G17" s="10">
        <f>G8+G12+G16</f>
        <v>0</v>
      </c>
      <c r="H17" s="10">
        <f>H8+H12+H16</f>
        <v>344036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-227320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</f>
        <v>301920</v>
      </c>
      <c r="E18" s="10">
        <f>K18+L18</f>
        <v>0</v>
      </c>
      <c r="F18" s="10">
        <v>0</v>
      </c>
      <c r="G18" s="10">
        <v>0</v>
      </c>
      <c r="H18" s="10">
        <v>299920</v>
      </c>
      <c r="I18" s="10">
        <v>0</v>
      </c>
      <c r="J18" s="10">
        <v>2000</v>
      </c>
      <c r="K18" s="10">
        <v>0</v>
      </c>
      <c r="L18" s="10">
        <v>0</v>
      </c>
      <c r="M18" s="10">
        <v>299920</v>
      </c>
      <c r="N18" s="10">
        <v>2000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</f>
        <v>0</v>
      </c>
      <c r="E19" s="10">
        <f>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</f>
        <v>227320</v>
      </c>
      <c r="E20" s="10">
        <f>K20+L20</f>
        <v>0</v>
      </c>
      <c r="F20" s="10">
        <v>0</v>
      </c>
      <c r="G20" s="10">
        <v>0</v>
      </c>
      <c r="H20" s="10">
        <v>227320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</f>
        <v>0</v>
      </c>
      <c r="E21" s="10">
        <f>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</f>
        <v>418636</v>
      </c>
      <c r="E22" s="10">
        <f>K22+L22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416636</v>
      </c>
      <c r="I22" s="10">
        <f>I17+I18+I19-I20-I21</f>
        <v>0</v>
      </c>
      <c r="J22" s="10">
        <f>J17+J18+J19-J20-J21</f>
        <v>2000</v>
      </c>
      <c r="K22" s="10">
        <f>K17+K18+K19-K20-K21</f>
        <v>0</v>
      </c>
      <c r="L22" s="10">
        <f>L17+L18+L19-L20-L21</f>
        <v>0</v>
      </c>
      <c r="M22" s="10">
        <f>M17+M18+M19-M20-M21</f>
        <v>72600</v>
      </c>
      <c r="N22" s="10">
        <f>N17+N18+N19-N20-N21</f>
        <v>2000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/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2022-11-07T11:58:30Z</dcterms:created>
  <dcterms:modified xsi:type="dcterms:W3CDTF">2022-11-07T11:58:34Z</dcterms:modified>
</cp:coreProperties>
</file>