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Rafaila\DDS3\"/>
    </mc:Choice>
  </mc:AlternateContent>
  <xr:revisionPtr revIDLastSave="0" documentId="8_{EA1E1447-6EDF-4A42-B4A8-5EC2AD2B0348}" xr6:coauthVersionLast="43" xr6:coauthVersionMax="43" xr10:uidLastSave="{00000000-0000-0000-0000-000000000000}"/>
  <bookViews>
    <workbookView xWindow="2295" yWindow="2295" windowWidth="15375" windowHeight="7875" xr2:uid="{EF8B191D-2B72-4B40-8AF0-347BFFA0AA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4" i="1" l="1"/>
  <c r="E13" i="1" s="1"/>
  <c r="I14" i="1"/>
  <c r="K14" i="1" s="1"/>
  <c r="D15" i="1"/>
  <c r="D14" i="1" s="1"/>
  <c r="D13" i="1" s="1"/>
  <c r="E15" i="1"/>
  <c r="F15" i="1"/>
  <c r="F14" i="1" s="1"/>
  <c r="F13" i="1" s="1"/>
  <c r="G15" i="1"/>
  <c r="G14" i="1" s="1"/>
  <c r="G13" i="1" s="1"/>
  <c r="H15" i="1"/>
  <c r="H14" i="1" s="1"/>
  <c r="H13" i="1" s="1"/>
  <c r="I15" i="1"/>
  <c r="J15" i="1"/>
  <c r="J14" i="1" s="1"/>
  <c r="J13" i="1" s="1"/>
  <c r="K15" i="1"/>
  <c r="L15" i="1"/>
  <c r="L14" i="1" s="1"/>
  <c r="L13" i="1" s="1"/>
  <c r="K16" i="1"/>
  <c r="E18" i="1"/>
  <c r="E17" i="1" s="1"/>
  <c r="I18" i="1"/>
  <c r="K18" i="1" s="1"/>
  <c r="D19" i="1"/>
  <c r="D18" i="1" s="1"/>
  <c r="D17" i="1" s="1"/>
  <c r="E19" i="1"/>
  <c r="F19" i="1"/>
  <c r="F18" i="1" s="1"/>
  <c r="F17" i="1" s="1"/>
  <c r="G19" i="1"/>
  <c r="G18" i="1" s="1"/>
  <c r="G17" i="1" s="1"/>
  <c r="H19" i="1"/>
  <c r="H18" i="1" s="1"/>
  <c r="H17" i="1" s="1"/>
  <c r="I19" i="1"/>
  <c r="J19" i="1"/>
  <c r="J18" i="1" s="1"/>
  <c r="J17" i="1" s="1"/>
  <c r="K19" i="1"/>
  <c r="L19" i="1"/>
  <c r="L18" i="1" s="1"/>
  <c r="L17" i="1" s="1"/>
  <c r="K20" i="1"/>
  <c r="L12" i="1" l="1"/>
  <c r="H12" i="1"/>
  <c r="D12" i="1"/>
  <c r="G12" i="1"/>
  <c r="J12" i="1"/>
  <c r="F12" i="1"/>
  <c r="E12" i="1"/>
  <c r="I17" i="1"/>
  <c r="K17" i="1" s="1"/>
  <c r="I13" i="1"/>
  <c r="K13" i="1" l="1"/>
  <c r="I12" i="1"/>
  <c r="K12" i="1" s="1"/>
</calcChain>
</file>

<file path=xl/sharedStrings.xml><?xml version="1.0" encoding="utf-8"?>
<sst xmlns="http://schemas.openxmlformats.org/spreadsheetml/2006/main" count="52" uniqueCount="50">
  <si>
    <t>CENTRALIZAT</t>
  </si>
  <si>
    <t xml:space="preserve"> Anexa 11</t>
  </si>
  <si>
    <t>Cont de executie - Cheltuieli - Bugetul institutiilor publice si activitatilor finantate integral sau partial din venituri proprii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</si>
  <si>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</si>
  <si>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</si>
  <si>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</si>
  <si>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</si>
  <si>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</si>
  <si>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</si>
  <si>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</si>
  <si>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</si>
  <si>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</si>
  <si>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</si>
  <si>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</si>
  <si>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</si>
  <si>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</si>
  <si>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</si>
  <si>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</si>
  <si>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</si>
  <si>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 cod 50.10+59.10+63.10+69.10+79.10)</t>
  </si>
  <si>
    <t>49.10</t>
  </si>
  <si>
    <t>18</t>
  </si>
  <si>
    <t>Partea a III-a  CHELTUIELI SOCIAL-CULTURALE ( COD 65.10+66.10+67.10+68.10)</t>
  </si>
  <si>
    <t>63.10</t>
  </si>
  <si>
    <t>45</t>
  </si>
  <si>
    <t>Cultura, recreere si religie ( 67.10.03+67.10.05+67.10.50)</t>
  </si>
  <si>
    <t>67.10</t>
  </si>
  <si>
    <t>47</t>
  </si>
  <si>
    <t>Servicii culturale ( cod 67.10.03.03 la cod 67.10.03.07+67.10.03.09 la cod 67.10.03.11+67.10.03.15+67.10.03.30 )</t>
  </si>
  <si>
    <t>67.10.03</t>
  </si>
  <si>
    <t>52</t>
  </si>
  <si>
    <t>Camine culturale</t>
  </si>
  <si>
    <t>67.10.03.07</t>
  </si>
  <si>
    <t>84</t>
  </si>
  <si>
    <t xml:space="preserve">Partea a V-a ACTIUNI ECONOMICE ( cod 80.10+83.10+84.10+86.10+87.10) </t>
  </si>
  <si>
    <t>79.10</t>
  </si>
  <si>
    <t>88</t>
  </si>
  <si>
    <t>Agricultura, silvicultura, piscicultura si vanatoare ( cod 83.10.03.30)</t>
  </si>
  <si>
    <t>83.10</t>
  </si>
  <si>
    <t>89</t>
  </si>
  <si>
    <t>Agricultura (cod 83.10.03.30)</t>
  </si>
  <si>
    <t>83.10.03</t>
  </si>
  <si>
    <t>91</t>
  </si>
  <si>
    <t xml:space="preserve">Alte cheltuieli in domeniul agriculturii </t>
  </si>
  <si>
    <t>83.10.03.30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</si>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</sst>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E0B6-1EEF-437D-9137-2823CEE20A26}">
  <dimension ref="A1:T4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+D13+D17</f>
        <v>0</v>
      </c>
      <c r="E12" s="11">
        <f>+E13+E17</f>
        <v>0</v>
      </c>
      <c r="F12" s="11">
        <f>+F13+F17</f>
        <v>0</v>
      </c>
      <c r="G12" s="11">
        <f>+G13+G17</f>
        <v>0</v>
      </c>
      <c r="H12" s="11">
        <f>+H13+H17</f>
        <v>0</v>
      </c>
      <c r="I12" s="11">
        <f>+I13+I17</f>
        <v>0</v>
      </c>
      <c r="J12" s="11">
        <f>+J13+J17</f>
        <v>0</v>
      </c>
      <c r="K12" s="11">
        <f>I12-J12</f>
        <v>0</v>
      </c>
      <c r="L12" s="11">
        <f>+L13+L17</f>
        <v>1152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976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976</v>
      </c>
    </row>
    <row r="15" spans="1:12" s="6" customFormat="1" ht="33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0</v>
      </c>
      <c r="G15" s="11">
        <f>+G16</f>
        <v>0</v>
      </c>
      <c r="H15" s="11">
        <f>+H16</f>
        <v>0</v>
      </c>
      <c r="I15" s="11">
        <f>+I16</f>
        <v>0</v>
      </c>
      <c r="J15" s="11">
        <f>+J16</f>
        <v>0</v>
      </c>
      <c r="K15" s="11">
        <f>I15-J15</f>
        <v>0</v>
      </c>
      <c r="L15" s="11">
        <f>+L16</f>
        <v>976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976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176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D19</f>
        <v>0</v>
      </c>
      <c r="E18" s="11">
        <f>E19</f>
        <v>0</v>
      </c>
      <c r="F18" s="11">
        <f>F19</f>
        <v>0</v>
      </c>
      <c r="G18" s="11">
        <f>G19</f>
        <v>0</v>
      </c>
      <c r="H18" s="11">
        <f>H19</f>
        <v>0</v>
      </c>
      <c r="I18" s="11">
        <f>I19</f>
        <v>0</v>
      </c>
      <c r="J18" s="11">
        <f>J19</f>
        <v>0</v>
      </c>
      <c r="K18" s="11">
        <f>I18-J18</f>
        <v>0</v>
      </c>
      <c r="L18" s="11">
        <f>L19</f>
        <v>176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0</v>
      </c>
      <c r="G19" s="11">
        <f>+G20</f>
        <v>0</v>
      </c>
      <c r="H19" s="11">
        <f>+H20</f>
        <v>0</v>
      </c>
      <c r="I19" s="11">
        <f>+I20</f>
        <v>0</v>
      </c>
      <c r="J19" s="11">
        <f>+J20</f>
        <v>0</v>
      </c>
      <c r="K19" s="11">
        <f>I19-J19</f>
        <v>0</v>
      </c>
      <c r="L19" s="11">
        <f>+L20</f>
        <v>176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f>I20-J20</f>
        <v>0</v>
      </c>
      <c r="L20" s="11">
        <v>176</v>
      </c>
    </row>
    <row r="21" spans="1:12" s="6" customFormat="1" x14ac:dyDescent="0.25">
      <c r="A21" s="8"/>
      <c r="B21" s="8"/>
      <c r="C21" s="8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3" t="s">
        <v>45</v>
      </c>
      <c r="B22" s="13"/>
      <c r="C22" s="13"/>
      <c r="D22" s="13"/>
      <c r="E22" s="13" t="s">
        <v>47</v>
      </c>
      <c r="F22" s="13"/>
      <c r="G22" s="13"/>
      <c r="H22" s="13"/>
      <c r="I22" s="13" t="s">
        <v>48</v>
      </c>
      <c r="J22" s="13"/>
      <c r="K22" s="13"/>
      <c r="L22" s="13"/>
    </row>
    <row r="23" spans="1:12" x14ac:dyDescent="0.25">
      <c r="A23" s="3" t="s">
        <v>46</v>
      </c>
      <c r="B23" s="3"/>
      <c r="C23" s="3"/>
      <c r="D23" s="3"/>
      <c r="E23" s="3"/>
      <c r="F23" s="3"/>
      <c r="G23" s="3"/>
      <c r="H23" s="3"/>
      <c r="I23" s="3" t="s">
        <v>49</v>
      </c>
      <c r="J23" s="3"/>
      <c r="K23" s="3"/>
      <c r="L23" s="3"/>
    </row>
    <row r="43" spans="1:20" x14ac:dyDescent="0.25">
      <c r="A43" s="12"/>
      <c r="B43" s="12"/>
      <c r="C43" s="12"/>
      <c r="D43" s="12"/>
      <c r="I43" s="12"/>
      <c r="J43" s="12"/>
      <c r="K43" s="12"/>
      <c r="L43" s="12"/>
      <c r="Q43" s="12"/>
      <c r="R43" s="12"/>
      <c r="S43" s="12"/>
      <c r="T43" s="12"/>
    </row>
  </sheetData>
  <mergeCells count="24">
    <mergeCell ref="K6:K10"/>
    <mergeCell ref="L6:L10"/>
    <mergeCell ref="A22:D22"/>
    <mergeCell ref="A23:D23"/>
    <mergeCell ref="E22:H22"/>
    <mergeCell ref="E23:H23"/>
    <mergeCell ref="I22:L22"/>
    <mergeCell ref="I23:L23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2021-12-06T09:17:04Z</dcterms:created>
  <dcterms:modified xsi:type="dcterms:W3CDTF">2021-12-06T09:17:09Z</dcterms:modified>
</cp:coreProperties>
</file>