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afaila\"/>
    </mc:Choice>
  </mc:AlternateContent>
  <xr:revisionPtr revIDLastSave="0" documentId="8_{075E3D7B-01BF-4673-9287-97B252F79BAE}" xr6:coauthVersionLast="43" xr6:coauthVersionMax="43" xr10:uidLastSave="{00000000-0000-0000-0000-000000000000}"/>
  <bookViews>
    <workbookView xWindow="390" yWindow="390" windowWidth="15375" windowHeight="7875" xr2:uid="{D8809A15-DA2E-4BF0-B35A-9095685E36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E121" i="1"/>
  <c r="F121" i="1"/>
  <c r="E127" i="1"/>
  <c r="F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<sst xmlns="http://schemas.openxmlformats.org/spreadsheetml/2006/main" count="1107" uniqueCount="726">
  <si>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</si>
  <si>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</si>
  <si>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</si>
  <si>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4,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</si>
  <si>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</si>
  <si>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</si>
  <si>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</si>
  <si>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</si>
  <si>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</si>
  <si>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</si>
  <si>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</si>
  <si>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</si>
  <si>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</si>
  <si>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</si>
  <si>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</si>
  <si>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</si>
  <si>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</si>
  <si>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</si>
  <si>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</si>
  <si>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</si>
  <si>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</si>
  <si>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</si>
  <si>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</si>
  <si>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</si>
  <si>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</si>
  <si>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</si>
  <si>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</si>
  <si>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</si>
  <si>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</si>
  <si>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</si>
  <si>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</si>
  <si>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</si>
  <si>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</si>
  <si>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</si>
  <si>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</si>
  <si>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</si>
  <si>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</si>
  <si>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</si>
  <si>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</si>
  <si>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</si>
  <si>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</si>
  <si>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</si>
  <si>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</si>
  <si>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</si>
  <si>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</si>
  <si>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</si>
  <si>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</si>
  <si>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</si>
  <si>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</si>
  <si>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</si>
  <si>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</si>
  <si>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</si>
  <si>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</si>
  <si>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</si>
  <si>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</si>
  <si>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</si>
  <si>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</si>
  <si>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</si>
  <si>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</si>
  <si>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</si>
  <si>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</si>
  <si>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</si>
  <si>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</si>
  <si>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</si>
  <si>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</si>
  <si>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</si>
  <si>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</si>
  <si>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</si>
  <si>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</si>
  <si>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</si>
  <si>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</si>
  <si>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</si>
  <si>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</si>
  <si>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</si>
  <si>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</si>
  <si>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</si>
  <si>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</si>
  <si>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</si>
  <si>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</si>
  <si>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</si>
  <si>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</si>
  <si>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</si>
  <si>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</si>
  <si>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</si>
  <si>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</si>
  <si>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</si>
  <si>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</si>
  <si>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</si>
  <si>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</si>
  <si>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</si>
  <si>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</si>
  <si>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</si>
  <si>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</si>
  <si>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</si>
  <si>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</si>
  <si>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</si>
  <si>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</si>
  <si>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</si>
  <si>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</si>
  <si>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</si>
  <si>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</si>
  <si>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</si>
  <si>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</si>
  <si>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</si>
  <si>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</si>
  <si>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</si>
  <si>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</si>
  <si>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</si>
  <si>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</si>
  <si>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</si>
  <si>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</si>
  <si>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</si>
  <si>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</si>
  <si>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</si>
  <si>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</si>
  <si>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</si>
  <si>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</si>
  <si>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</si>
  <si>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</si>
  <si>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</si>
  <si>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</si>
  <si>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</si>
  <si>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</si>
  <si>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</si>
  <si>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</si>
  <si>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</si>
  <si>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</si>
  <si>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</si>
  <si>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</si>
  <si>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</si>
  <si>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</si>
  <si>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</si>
  <si>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</si>
  <si>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</si>
  <si>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</si>
  <si>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</si>
  <si>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</si>
  <si>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</si>
  <si>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</si>
  <si>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</si>
  <si>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</si>
  <si>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</si>
  <si>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</si>
  <si>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</si>
  <si>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</si>
  <si>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</si>
  <si>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</si>
  <si>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</si>
  <si>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</si>
  <si>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</si>
  <si>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</si>
  <si>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</si>
  <si>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</si>
  <si>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</si>
  <si>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</si>
  <si>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</si>
  <si>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</si>
  <si>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</si>
  <si>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</si>
  <si>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</si>
  <si>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</si>
  <si>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</si>
  <si>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</si>
  <si>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</si>
  <si>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</si>
  <si>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</si>
  <si>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</si>
  <si>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</si>
  <si>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</si>
  <si>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</si>
  <si>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</si>
  <si>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</si>
  <si>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</si>
  <si>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</si>
  <si>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</si>
  <si>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</si>
  <si>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</si>
  <si>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</si>
  <si>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</si>
  <si>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</si>
  <si>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</si>
  <si>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</si>
  <si>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</si>
  <si>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</si>
  <si>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</si>
  <si>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</si>
  <si>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</si>
  <si>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</si>
  <si>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</si>
  <si>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</si>
  <si>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</si>
  <si>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</si>
  <si>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</si>
  <si>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</si>
  <si>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</si>
  <si>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</si>
  <si>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</si>
  <si>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</si>
  <si>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</si>
  <si>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</si>
  <si>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</si>
  <si>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</si>
  <si>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</si>
  <si>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</si>
  <si>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</si>
  <si>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</si>
  <si>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</si>
  <si>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</si>
  <si>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</si>
  <si>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</si>
  <si>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</si>
  <si>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</si>
  <si>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</si>
  <si>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</si>
  <si>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</si>
  <si>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</si>
  <si>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</si>
  <si>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</si>
  <si>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</si>
  <si>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</si>
  <si>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</si>
  <si>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</si>
  <si>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</si>
  <si>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</si>
  <si>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</si>
  <si>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</si>
  <si>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</si>
  <si>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</si>
  <si>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</si>
  <si>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</si>
  <si>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</si>
  <si>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</si>
  <si>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</si>
  <si>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</si>
  <si>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</si>
  <si>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</si>
  <si>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</si>
  <si>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</si>
  <si>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</si>
  <si>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</si>
  <si>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</si>
  <si>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</si>
  <si>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</si>
  <si>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</si>
  <si>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</si>
  <si>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</si>
  <si>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</si>
  <si>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</si>
  <si>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</si>
  <si>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</si>
  <si>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</si>
  <si>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</si>
  <si>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</si>
  <si>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</si>
  <si>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</si>
  <si>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</si>
  <si>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</si>
  <si>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</si>
  <si>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</si>
  <si>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</si>
  <si>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</si>
  <si>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</si>
  <si>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</si>
  <si>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</si>
  <si>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</si>
  <si>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</si>
  <si>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</si>
  <si>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</si>
  <si>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</si>
  <si>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</si>
  <si>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</si>
  <si>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</si>
  <si>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</si>
  <si>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</si>
  <si>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</si>
  <si>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</si>
  <si>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</si>
  <si>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</si>
  <si>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</si>
  <si>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</si>
  <si>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</si>
  <si>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</si>
  <si>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</si>
  <si>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</si>
  <si>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</si>
  <si>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</si>
  <si>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</si>
  <si>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</si>
  <si>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</si>
  <si>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</si>
  <si>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</si>
  <si>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</si>
  <si>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</si>
  <si>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</si>
  <si>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</si>
  <si>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</si>
  <si>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</si>
  <si>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</si>
  <si>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</si>
  <si>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</si>
  <si>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</si>
  <si>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</si>
  <si>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</si>
  <si>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</si>
  <si>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</si>
  <si>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</si>
  <si>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</si>
  <si>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</si>
  <si>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</si>
  <si>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</si>
  <si>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</si>
  <si>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</si>
  <si>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</si>
  <si>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</si>
  <si>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</si>
  <si>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</si>
  <si>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</si>
  <si>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</si>
  <si>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</si>
  <si>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</si>
  <si>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</si>
  <si>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</si>
  <si>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</si>
  <si>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</si>
  <si>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</si>
  <si>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</si>
  <si>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</si>
  <si>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</si>
  <si>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</si>
  <si>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</si>
  <si>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</si>
  <si>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</si>
  <si>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</si>
  <si>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</si>
  <si>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</si>
  <si>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</si>
  <si>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</si>
  <si>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</si>
  <si>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</si>
  <si>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</si>
  <si>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</si>
  <si>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</si>
  <si>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</si>
  <si>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</si>
  <si>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</si>
  <si>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</si>
  <si>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</si>
  <si>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</si>
  <si>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</si>
  <si>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</si>
  <si>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</si>
  <si>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</si>
  <si>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</si>
  <si>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</si>
  <si>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</si>
  <si>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</si>
  <si>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</si>
  <si>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</si>
  <si>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</si>
  <si>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</si>
  <si>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</si>
  <si>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</si>
  <si>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</si>
  <si>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</si>
  <si>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</si>
  <si>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</si>
  <si>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</si>
  <si>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</si>
  <si>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</si>
  <si>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</si>
  <si>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</si>
  <si>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</si>
  <si>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</si>
  <si>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</si>
  <si>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</si>
  <si>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</si>
  <si>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</si>
  <si>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</si>
  <si>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</si>
  <si>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</si>
  <si>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</si>
  <si>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</si>
  <si>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</si>
  <si>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</si>
  <si>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</si>
  <si>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</si>
  <si>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</si>
  <si>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</si>
  <si>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</si>
  <si>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</si>
  <si>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</si>
  <si>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</si>
  <si>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</si>
  <si>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</si>
  <si>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</si>
  <si>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</si>
  <si>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</si>
  <si>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</si>
  <si>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</si>
  <si>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</si>
  <si>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</si>
  <si>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</si>
  <si>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</si>
  <si>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</si>
  <si>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</si>
  <si>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</si>
  <si>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</si>
  <si>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</si>
  <si>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</si>
  <si>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</si>
  <si>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</si>
  <si>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</si>
  <si>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</si>
  <si>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</si>
  <si>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</si>
  <si>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</si>
  <si>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</si>
  <si>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</si>
  <si>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</si>
  <si>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</si>
  <si>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</si>
  <si>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</si>
  <si>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</si>
  <si>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</si>
  <si>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</si>
  <si>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</si>
  <si>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</si>
  <si>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</si>
  <si>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</si>
  <si>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</si>
  <si>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</si>
  <si>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</si>
  <si>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</si>
  <si>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</si>
  <si>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</si>
  <si>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</si>
  <si>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</si>
  <si>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</si>
  <si>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</si>
  <si>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</si>
  <si>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</si>
  <si>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</si>
  <si>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</si>
  <si>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</si>
  <si>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</si>
  <si>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</si>
  <si>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</si>
  <si>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</si>
  <si>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</si>
  <si>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</si>
  <si>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</si>
  <si>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</si>
  <si>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</si>
  <si>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</si>
  <si>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</si>
  <si>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</si>
  <si>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</si>
  <si>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</si>
  <si>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</si>
  <si>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</si>
  <si>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</si>
  <si>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</si>
  <si>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</si>
  <si>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</si>
  <si>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</si>
  <si>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</si>
  <si>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</si>
  <si>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</si>
  <si>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</si>
  <si>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</si>
  <si>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</si>
  <si>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</si>
  <si>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</si>
  <si>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</si>
  <si>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</si>
  <si>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</si>
  <si>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</si>
  <si>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</si>
  <si>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</si>
  <si>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</si>
  <si>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</si>
  <si>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</si>
  <si>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</si>
  <si>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</si>
  <si>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</si>
  <si>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</si>
  <si>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</si>
  <si>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</si>
  <si>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</si>
  <si>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</si>
  <si>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</si>
  <si>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</si>
  <si>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</si>
  <si>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</si>
  <si>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</si>
  <si>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</si>
  <si>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</si>
  <si>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</si>
  <si>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</si>
  <si>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</si>
  <si>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</si>
  <si>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</si>
  <si>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</si>
  <si>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</si>
  <si>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</si>
  <si>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</si>
  <si>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</si>
  <si>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</si>
  <si>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</si>
  <si>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</si>
  <si>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</si>
  <si>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</si>
  <si>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</si>
  <si>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</si>
  <si>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</si>
  <si>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</si>
  <si>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</si>
  <si>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</si>
  <si>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</si>
  <si>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</si>
  <si>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</si>
  <si>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</si>
  <si>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</si>
  <si>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</si>
  <si>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</si>
  <si>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</si>
  <si>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</si>
  <si>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</si>
  <si>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</si>
  <si>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</si>
  <si>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</si>
  <si>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</si>
  <si>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</si>
  <si>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</si>
  <si>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</si>
  <si>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</si>
  <si>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</si>
  <si>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</si>
  <si>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</si>
  <si>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</si>
  <si>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</si>
  <si>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</si>
  <si>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</si>
  <si>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</si>
  <si>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</si>
  <si>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</si>
  <si>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</si>
  <si>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</si>
  <si>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</si>
  <si>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</si>
  <si>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</si>
  <si>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</si>
  <si>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</si>
  <si>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</si>
  <si>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</si>
  <si>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</si>
  <si>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</si>
  <si>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</si>
  <si>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</si>
  <si>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</si>
  <si>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</si>
  <si>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</si>
  <si>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</si>
  <si>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</si>
  <si>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</si>
  <si>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</si>
  <si>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</si>
  <si>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</si>
  <si>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</si>
  <si>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</si>
  <si>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</si>
  <si>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</si>
  <si>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</si>
  <si>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</si>
  <si>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</si>
  <si>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</si>
  <si>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</si>
  <si>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</si>
  <si>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</si>
  <si>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</si>
  <si>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</si>
  <si>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</si>
  <si>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</si>
  <si>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</si>
  <si>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</si>
  <si>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</si>
  <si>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</si>
  <si>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</si>
  <si>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</si>
  <si>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</si>
  <si>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</si>
  <si>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</si>
  <si>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</si>
  <si>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</si>
  <si>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</si>
  <si>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</si>
  <si>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</si>
  <si>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</si>
  <si>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</si>
  <si>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</si>
  <si>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</si>
  <si>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</si>
  <si>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</si>
  <si>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</si>
  <si>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</si>
  <si>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</si>
  <si>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</si>
  <si>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</si>
  <si>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</si>
  <si>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</si>
  <si>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</si>
  <si>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</si>
  <si>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</si>
  <si>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</si>
  <si>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</si>
  <si>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</si>
  <si>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</si>
  <si>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</si>
  <si>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</si>
  <si>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</si>
  <si>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</si>
  <si>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</si>
  <si>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</si>
  <si>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</si>
  <si>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</si>
  <si>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</si>
  <si>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</si>
  <si>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</si>
  <si>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</si>
  <si>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</si>
  <si>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</si>
  <si>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</si>
  <si>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</si>
  <si>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</si>
  <si>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</si>
  <si>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</si>
  <si>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</si>
  <si>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</si>
  <si>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</si>
  <si>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</si>
  <si>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</si>
  <si>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</si>
  <si>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</si>
  <si>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</si>
  <si>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</si>
  <si>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</si>
  <si>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</si>
  <si>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</si>
  <si>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</si>
  <si>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</si>
  <si>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</si>
  <si>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</si>
  <si>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</si>
  <si>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</si>
  <si>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</si>
  <si>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</si>
  <si>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</si>
  <si>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</si>
  <si>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</si>
  <si>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</si>
  <si>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</si>
  <si>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</si>
  <si>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</si>
  <si>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</si>
  <si>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</si>
  <si>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</si>
  <si>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</si>
  <si>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</si>
  <si>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</si>
  <si>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</si>
  <si>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</si>
  <si>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</si>
  <si>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</si>
  <si>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</si>
  <si>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</si>
  <si>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</si>
  <si>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</si>
  <si>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</si>
  <si>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</si>
  <si>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</si>
  <si>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</si>
  <si>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</si>
  <si>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</si>
  <si>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</si>
  <si>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</si>
  <si>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</si>
  <si>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</si>
  <si>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</si>
  <si>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</si>
  <si>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</si>
  <si>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</si>
  <si>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</si>
  <si>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</si>
  <si>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</si>
  <si>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</si>
  <si>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</si>
  <si>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</si>
  <si>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</si>
  <si>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</si>
  <si>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</si>
  <si>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</si>
  <si>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</si>
  <si>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</si>
  <si>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</si>
  <si>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</si>
  <si>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</si>
  <si>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</si>
  <si>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</si>
  <si>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</si>
  <si>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</si>
  <si>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</si>
  <si>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</si>
  <si>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</si>
  <si>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</si>
  <si>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</si>
  <si>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</si>
  <si>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</si>
  <si>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</si>
  <si>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</si>
  <si>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</si>
  <si>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</si>
  <si>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</si>
  <si>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FINARIU CONSTANTIN</t>
  </si>
  <si>
    <t>.</t>
  </si>
  <si>
    <t>CONTABIL SEF,</t>
  </si>
  <si>
    <t>HANDREA CATALINA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</si>
</sst>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9ABB-4F67-4F85-8D9E-D2E5AF624698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7309</v>
      </c>
      <c r="F11" s="10">
        <v>192997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7309</v>
      </c>
      <c r="F15" s="10">
        <f>F10+F11</f>
        <v>192997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7309</v>
      </c>
      <c r="F17" s="10">
        <f>F15+F16</f>
        <v>192997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6250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18770</v>
      </c>
      <c r="F34" s="10">
        <v>19170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18770</v>
      </c>
      <c r="F38" s="10">
        <f>F34+F37</f>
        <v>19170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18770</v>
      </c>
      <c r="F40" s="10">
        <f>F38+F39</f>
        <v>19170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198436</v>
      </c>
      <c r="F47" s="10">
        <v>197877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198436</v>
      </c>
      <c r="F48" s="10">
        <f>F47</f>
        <v>197877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258795</v>
      </c>
      <c r="F100" s="10">
        <f>F101+F102+F103+F107</f>
        <v>274049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258795</v>
      </c>
      <c r="F102" s="10">
        <v>274049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1821344</v>
      </c>
      <c r="F118" s="10">
        <f>F119+F120+F121+F125</f>
        <v>1735786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1821344</v>
      </c>
      <c r="F119" s="10">
        <v>1735786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1821344</v>
      </c>
      <c r="F127" s="10">
        <f>F118+F126</f>
        <v>1735786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488203</v>
      </c>
      <c r="F129" s="10">
        <v>488203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146565</v>
      </c>
      <c r="F130" s="10">
        <v>146565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6088</v>
      </c>
      <c r="F138" s="10">
        <f>F139+F140+F141</f>
        <v>6288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6088</v>
      </c>
      <c r="F139" s="10">
        <v>6288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329270</v>
      </c>
      <c r="F195" s="10">
        <f>F196+F197+F198+F199</f>
        <v>50162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329270</v>
      </c>
      <c r="F196" s="10">
        <v>50162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329270</v>
      </c>
      <c r="F200" s="10">
        <f>F195</f>
        <v>50162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364840</v>
      </c>
      <c r="F229" s="10">
        <f>F230+F231+F235+F236</f>
        <v>1631985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364840</v>
      </c>
      <c r="F230" s="10">
        <v>1631985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104751</v>
      </c>
      <c r="F238" s="10">
        <v>116042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57861</v>
      </c>
      <c r="F239" s="10">
        <v>74206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585</v>
      </c>
      <c r="F240" s="10">
        <v>585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163197</v>
      </c>
      <c r="F242" s="10">
        <f>F238+F239+F240+F241</f>
        <v>190833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2021-03-03T06:48:17Z</dcterms:created>
  <dcterms:modified xsi:type="dcterms:W3CDTF">2021-03-03T06:48:23Z</dcterms:modified>
</cp:coreProperties>
</file>