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rafaila\"/>
    </mc:Choice>
  </mc:AlternateContent>
  <xr:revisionPtr revIDLastSave="0" documentId="8_{A885B2D8-491B-46A9-BE02-459DA59EE6B5}" xr6:coauthVersionLast="45" xr6:coauthVersionMax="45" xr10:uidLastSave="{00000000-0000-0000-0000-000000000000}"/>
  <bookViews>
    <workbookView xWindow="2508" yWindow="2508" windowWidth="17280" windowHeight="8964" activeTab="2" xr2:uid="{C14504FB-F43C-4971-AA1A-E8407E563388}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2" l="1"/>
  <c r="D15" i="2" s="1"/>
  <c r="D14" i="2" s="1"/>
  <c r="D13" i="2" s="1"/>
  <c r="D12" i="2" s="1"/>
  <c r="D11" i="2" s="1"/>
  <c r="E16" i="2"/>
  <c r="E15" i="2" s="1"/>
  <c r="E14" i="2" s="1"/>
  <c r="E13" i="2" s="1"/>
  <c r="E12" i="2" s="1"/>
  <c r="E11" i="2" s="1"/>
  <c r="G16" i="2"/>
  <c r="G15" i="2" s="1"/>
  <c r="H16" i="2"/>
  <c r="H15" i="2" s="1"/>
  <c r="H14" i="2" s="1"/>
  <c r="H13" i="2" s="1"/>
  <c r="H12" i="2" s="1"/>
  <c r="H11" i="2" s="1"/>
  <c r="I16" i="2"/>
  <c r="I15" i="2" s="1"/>
  <c r="I14" i="2" s="1"/>
  <c r="I13" i="2" s="1"/>
  <c r="I12" i="2" s="1"/>
  <c r="I11" i="2" s="1"/>
  <c r="J16" i="2"/>
  <c r="J15" i="2" s="1"/>
  <c r="J14" i="2" s="1"/>
  <c r="J13" i="2" s="1"/>
  <c r="J12" i="2" s="1"/>
  <c r="J11" i="2" s="1"/>
  <c r="F17" i="2"/>
  <c r="K17" i="2" s="1"/>
  <c r="D16" i="1"/>
  <c r="D15" i="1" s="1"/>
  <c r="D14" i="1" s="1"/>
  <c r="D13" i="1" s="1"/>
  <c r="D12" i="1" s="1"/>
  <c r="D11" i="1" s="1"/>
  <c r="E16" i="1"/>
  <c r="E15" i="1" s="1"/>
  <c r="E14" i="1" s="1"/>
  <c r="E13" i="1" s="1"/>
  <c r="E12" i="1" s="1"/>
  <c r="E11" i="1" s="1"/>
  <c r="G16" i="1"/>
  <c r="G15" i="1" s="1"/>
  <c r="H16" i="1"/>
  <c r="H15" i="1" s="1"/>
  <c r="H14" i="1" s="1"/>
  <c r="H13" i="1" s="1"/>
  <c r="H12" i="1" s="1"/>
  <c r="H11" i="1" s="1"/>
  <c r="I16" i="1"/>
  <c r="I15" i="1" s="1"/>
  <c r="I14" i="1" s="1"/>
  <c r="I13" i="1" s="1"/>
  <c r="I12" i="1" s="1"/>
  <c r="I11" i="1" s="1"/>
  <c r="J16" i="1"/>
  <c r="J15" i="1" s="1"/>
  <c r="J14" i="1" s="1"/>
  <c r="J13" i="1" s="1"/>
  <c r="J12" i="1" s="1"/>
  <c r="J11" i="1" s="1"/>
  <c r="F17" i="1"/>
  <c r="K17" i="1"/>
  <c r="G14" i="2" l="1"/>
  <c r="F15" i="2"/>
  <c r="K15" i="2" s="1"/>
  <c r="F16" i="2"/>
  <c r="K16" i="2" s="1"/>
  <c r="G14" i="1"/>
  <c r="F15" i="1"/>
  <c r="K15" i="1" s="1"/>
  <c r="F16" i="1"/>
  <c r="K16" i="1" s="1"/>
  <c r="G13" i="2" l="1"/>
  <c r="F14" i="2"/>
  <c r="K14" i="2" s="1"/>
  <c r="G13" i="1"/>
  <c r="F14" i="1"/>
  <c r="K14" i="1" s="1"/>
  <c r="G12" i="2" l="1"/>
  <c r="F13" i="2"/>
  <c r="K13" i="2" s="1"/>
  <c r="F13" i="1"/>
  <c r="K13" i="1" s="1"/>
  <c r="G12" i="1"/>
  <c r="F12" i="2" l="1"/>
  <c r="K12" i="2" s="1"/>
  <c r="G11" i="2"/>
  <c r="F11" i="2" s="1"/>
  <c r="K11" i="2" s="1"/>
  <c r="F12" i="1"/>
  <c r="K12" i="1" s="1"/>
  <c r="G11" i="1"/>
  <c r="F11" i="1" s="1"/>
  <c r="K11" i="1" s="1"/>
</calcChain>
</file>

<file path=xl/sharedStrings.xml><?xml version="1.0" encoding="utf-8"?>
<sst xmlns="http://schemas.openxmlformats.org/spreadsheetml/2006/main" count="114" uniqueCount="48">
  <si>
    <t>CENTRALIZAT</t>
  </si>
  <si>
    <t xml:space="preserve"> Anexa 9</t>
  </si>
  <si>
    <t>Cont de executie - Venituri - Bugetul institutiilor publice si activitatilor finantate integral sau partial din venituri proprii</t>
  </si>
  <si>
    <t>Trimestrul: 3, Anul: 2020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</si>
  <si>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</si>
  <si>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</si>
  <si>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</si>
  <si>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</si>
  <si>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</si>
  <si>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</si>
  <si>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</si>
  <si>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</si>
  <si>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</si>
  <si>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</si>
  <si>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</si>
  <si>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</si>
  <si>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</si>
  <si>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</si>
  <si>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</si>
  <si>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</si>
  <si>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(cod 00.02+00.15+00.17+45.10+46.10+48.10)</t>
  </si>
  <si>
    <t>00.01</t>
  </si>
  <si>
    <t>2</t>
  </si>
  <si>
    <t>I.  VENITURI CURENTE ( cod 00.03+00.12)</t>
  </si>
  <si>
    <t>00.02</t>
  </si>
  <si>
    <t>11</t>
  </si>
  <si>
    <t>C.   VENITURI NEFISCALE ( cod 00.13+00.14)</t>
  </si>
  <si>
    <t>00.12</t>
  </si>
  <si>
    <t>12</t>
  </si>
  <si>
    <t>C1.  VENITURI DIN PROPRIETATE (cod 30.10)</t>
  </si>
  <si>
    <t>00.13</t>
  </si>
  <si>
    <t>13</t>
  </si>
  <si>
    <t xml:space="preserve">Venituri din proprietate  (cod 30.10.03+30.10.05+30.10.09+30.10.50) </t>
  </si>
  <si>
    <t>30.10</t>
  </si>
  <si>
    <t>15</t>
  </si>
  <si>
    <t>Venituri din concesiuni si inchirieri</t>
  </si>
  <si>
    <t>30.10.05</t>
  </si>
  <si>
    <t>16</t>
  </si>
  <si>
    <t>Alte venituri din concesiuni si inchirieri de catre institutiile publice</t>
  </si>
  <si>
    <t>30.10.05.30</t>
  </si>
  <si>
    <t>ORDONATOR DE CREDITE,</t>
  </si>
  <si>
    <t>FINARIU CONSTANTIN</t>
  </si>
  <si>
    <t>.</t>
  </si>
  <si>
    <t>CONTABIL SEF,</t>
  </si>
  <si>
    <t>HANDREA CATALINA</t>
  </si>
  <si>
    <t>Cont de executie - Venituri - Bugetul institutiilor publice si activitatilor finantate integral sau partial din venituri proprii - sectiunea functionare</t>
  </si>
  <si>
    <t>VENITURILE SECŢIUNII DE FUNCŢIONARE - TOTAL</t>
  </si>
  <si>
    <t>Cont de executie - Venituri - Bugetul institutiilor publice si activitatilor finantate integral sau partial din venituri proprii - sectiunea dezvoltare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</si>
</sst>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98D2A-2299-49D8-875C-EE79B3AB97FD}">
  <dimension ref="A1:T37"/>
  <sheetViews>
    <sheetView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1.6" x14ac:dyDescent="0.3">
      <c r="A11" s="10" t="s">
        <v>19</v>
      </c>
      <c r="B11" s="10" t="s">
        <v>20</v>
      </c>
      <c r="C11" s="10" t="s">
        <v>21</v>
      </c>
      <c r="D11" s="11">
        <f>D12</f>
        <v>1000</v>
      </c>
      <c r="E11" s="11">
        <f>E12</f>
        <v>1000</v>
      </c>
      <c r="F11" s="11">
        <f>G11+H11</f>
        <v>0</v>
      </c>
      <c r="G11" s="11">
        <f>G12</f>
        <v>0</v>
      </c>
      <c r="H11" s="11">
        <f>H12</f>
        <v>0</v>
      </c>
      <c r="I11" s="11">
        <f>I12</f>
        <v>0</v>
      </c>
      <c r="J11" s="11">
        <f>J12</f>
        <v>0</v>
      </c>
      <c r="K11" s="11">
        <f>F11-I11-J11</f>
        <v>0</v>
      </c>
    </row>
    <row r="12" spans="1:11" s="6" customFormat="1" x14ac:dyDescent="0.3">
      <c r="A12" s="10" t="s">
        <v>22</v>
      </c>
      <c r="B12" s="10" t="s">
        <v>23</v>
      </c>
      <c r="C12" s="10" t="s">
        <v>24</v>
      </c>
      <c r="D12" s="11">
        <f>+D13</f>
        <v>1000</v>
      </c>
      <c r="E12" s="11">
        <f>+E13</f>
        <v>1000</v>
      </c>
      <c r="F12" s="11">
        <f>G12+H12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F12-I12-J12</f>
        <v>0</v>
      </c>
    </row>
    <row r="13" spans="1:11" s="6" customFormat="1" x14ac:dyDescent="0.3">
      <c r="A13" s="10" t="s">
        <v>25</v>
      </c>
      <c r="B13" s="10" t="s">
        <v>26</v>
      </c>
      <c r="C13" s="10" t="s">
        <v>27</v>
      </c>
      <c r="D13" s="11">
        <f>D14</f>
        <v>1000</v>
      </c>
      <c r="E13" s="11">
        <f>E14</f>
        <v>1000</v>
      </c>
      <c r="F13" s="11">
        <f>G13+H13</f>
        <v>0</v>
      </c>
      <c r="G13" s="11">
        <f>G14</f>
        <v>0</v>
      </c>
      <c r="H13" s="11">
        <f>H14</f>
        <v>0</v>
      </c>
      <c r="I13" s="11">
        <f>I14</f>
        <v>0</v>
      </c>
      <c r="J13" s="11">
        <f>J14</f>
        <v>0</v>
      </c>
      <c r="K13" s="11">
        <f>F13-I13-J13</f>
        <v>0</v>
      </c>
    </row>
    <row r="14" spans="1:11" s="6" customFormat="1" x14ac:dyDescent="0.3">
      <c r="A14" s="10" t="s">
        <v>28</v>
      </c>
      <c r="B14" s="10" t="s">
        <v>29</v>
      </c>
      <c r="C14" s="10" t="s">
        <v>30</v>
      </c>
      <c r="D14" s="11">
        <f>D15</f>
        <v>1000</v>
      </c>
      <c r="E14" s="11">
        <f>E15</f>
        <v>1000</v>
      </c>
      <c r="F14" s="11">
        <f>G14+H14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J15</f>
        <v>0</v>
      </c>
      <c r="K14" s="11">
        <f>F14-I14-J14</f>
        <v>0</v>
      </c>
    </row>
    <row r="15" spans="1:11" s="6" customFormat="1" ht="21.6" x14ac:dyDescent="0.3">
      <c r="A15" s="10" t="s">
        <v>31</v>
      </c>
      <c r="B15" s="10" t="s">
        <v>32</v>
      </c>
      <c r="C15" s="10" t="s">
        <v>33</v>
      </c>
      <c r="D15" s="11">
        <f>+D16</f>
        <v>1000</v>
      </c>
      <c r="E15" s="11">
        <f>+E16</f>
        <v>1000</v>
      </c>
      <c r="F15" s="11">
        <f>G15+H15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F15-I15-J15</f>
        <v>0</v>
      </c>
    </row>
    <row r="16" spans="1:11" s="6" customFormat="1" x14ac:dyDescent="0.3">
      <c r="A16" s="10" t="s">
        <v>34</v>
      </c>
      <c r="B16" s="10" t="s">
        <v>35</v>
      </c>
      <c r="C16" s="10" t="s">
        <v>36</v>
      </c>
      <c r="D16" s="11">
        <f>D17</f>
        <v>1000</v>
      </c>
      <c r="E16" s="11">
        <f>E17</f>
        <v>1000</v>
      </c>
      <c r="F16" s="11">
        <f>G16+H16</f>
        <v>0</v>
      </c>
      <c r="G16" s="11">
        <f>G17</f>
        <v>0</v>
      </c>
      <c r="H16" s="11">
        <f>H17</f>
        <v>0</v>
      </c>
      <c r="I16" s="11">
        <f>I17</f>
        <v>0</v>
      </c>
      <c r="J16" s="11">
        <f>J17</f>
        <v>0</v>
      </c>
      <c r="K16" s="11">
        <f>F16-I16-J16</f>
        <v>0</v>
      </c>
    </row>
    <row r="17" spans="1:12" s="6" customFormat="1" ht="21.6" x14ac:dyDescent="0.3">
      <c r="A17" s="10" t="s">
        <v>37</v>
      </c>
      <c r="B17" s="10" t="s">
        <v>38</v>
      </c>
      <c r="C17" s="10" t="s">
        <v>39</v>
      </c>
      <c r="D17" s="11">
        <v>1000</v>
      </c>
      <c r="E17" s="11">
        <v>1000</v>
      </c>
      <c r="F17" s="11">
        <f>G17+H17</f>
        <v>0</v>
      </c>
      <c r="G17" s="11">
        <v>0</v>
      </c>
      <c r="H17" s="11">
        <v>0</v>
      </c>
      <c r="I17" s="11">
        <v>0</v>
      </c>
      <c r="J17" s="11">
        <v>0</v>
      </c>
      <c r="K17" s="11">
        <f>F17-I17-J17</f>
        <v>0</v>
      </c>
    </row>
    <row r="18" spans="1:12" s="6" customFormat="1" x14ac:dyDescent="0.3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</row>
    <row r="19" spans="1:12" x14ac:dyDescent="0.3">
      <c r="A19" s="13" t="s">
        <v>40</v>
      </c>
      <c r="B19" s="13"/>
      <c r="C19" s="13"/>
      <c r="D19" s="13"/>
      <c r="E19" s="13" t="s">
        <v>42</v>
      </c>
      <c r="F19" s="13"/>
      <c r="G19" s="13"/>
      <c r="H19" s="13"/>
      <c r="I19" s="13" t="s">
        <v>43</v>
      </c>
      <c r="J19" s="13"/>
      <c r="K19" s="13"/>
      <c r="L19" s="13"/>
    </row>
    <row r="20" spans="1:12" x14ac:dyDescent="0.3">
      <c r="A20" s="3" t="s">
        <v>41</v>
      </c>
      <c r="B20" s="3"/>
      <c r="C20" s="3"/>
      <c r="D20" s="3"/>
      <c r="E20" s="3"/>
      <c r="F20" s="3"/>
      <c r="G20" s="3"/>
      <c r="H20" s="3"/>
      <c r="I20" s="3" t="s">
        <v>44</v>
      </c>
      <c r="J20" s="3"/>
      <c r="K20" s="3"/>
      <c r="L20" s="3"/>
    </row>
    <row r="37" spans="1:20" x14ac:dyDescent="0.3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2">
    <mergeCell ref="A19:D19"/>
    <mergeCell ref="A20:D20"/>
    <mergeCell ref="E19:H19"/>
    <mergeCell ref="E20:H20"/>
    <mergeCell ref="I19:L19"/>
    <mergeCell ref="I20:L2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45B3C-DED9-4F52-9647-ACDCCF94B5EE}">
  <dimension ref="A1:T37"/>
  <sheetViews>
    <sheetView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45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x14ac:dyDescent="0.3">
      <c r="A11" s="10" t="s">
        <v>19</v>
      </c>
      <c r="B11" s="10" t="s">
        <v>46</v>
      </c>
      <c r="C11" s="10" t="s">
        <v>21</v>
      </c>
      <c r="D11" s="11">
        <f>D12</f>
        <v>1000</v>
      </c>
      <c r="E11" s="11">
        <f>E12</f>
        <v>1000</v>
      </c>
      <c r="F11" s="11">
        <f>G11+H11</f>
        <v>0</v>
      </c>
      <c r="G11" s="11">
        <f>G12</f>
        <v>0</v>
      </c>
      <c r="H11" s="11">
        <f>H12</f>
        <v>0</v>
      </c>
      <c r="I11" s="11">
        <f>I12</f>
        <v>0</v>
      </c>
      <c r="J11" s="11">
        <f>J12</f>
        <v>0</v>
      </c>
      <c r="K11" s="11">
        <f>F11-I11-J11</f>
        <v>0</v>
      </c>
    </row>
    <row r="12" spans="1:11" s="6" customFormat="1" x14ac:dyDescent="0.3">
      <c r="A12" s="10" t="s">
        <v>22</v>
      </c>
      <c r="B12" s="10" t="s">
        <v>23</v>
      </c>
      <c r="C12" s="10" t="s">
        <v>24</v>
      </c>
      <c r="D12" s="11">
        <f>+D13</f>
        <v>1000</v>
      </c>
      <c r="E12" s="11">
        <f>+E13</f>
        <v>1000</v>
      </c>
      <c r="F12" s="11">
        <f>G12+H12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F12-I12-J12</f>
        <v>0</v>
      </c>
    </row>
    <row r="13" spans="1:11" s="6" customFormat="1" x14ac:dyDescent="0.3">
      <c r="A13" s="10" t="s">
        <v>25</v>
      </c>
      <c r="B13" s="10" t="s">
        <v>26</v>
      </c>
      <c r="C13" s="10" t="s">
        <v>27</v>
      </c>
      <c r="D13" s="11">
        <f>D14</f>
        <v>1000</v>
      </c>
      <c r="E13" s="11">
        <f>E14</f>
        <v>1000</v>
      </c>
      <c r="F13" s="11">
        <f>G13+H13</f>
        <v>0</v>
      </c>
      <c r="G13" s="11">
        <f>G14</f>
        <v>0</v>
      </c>
      <c r="H13" s="11">
        <f>H14</f>
        <v>0</v>
      </c>
      <c r="I13" s="11">
        <f>I14</f>
        <v>0</v>
      </c>
      <c r="J13" s="11">
        <f>J14</f>
        <v>0</v>
      </c>
      <c r="K13" s="11">
        <f>F13-I13-J13</f>
        <v>0</v>
      </c>
    </row>
    <row r="14" spans="1:11" s="6" customFormat="1" x14ac:dyDescent="0.3">
      <c r="A14" s="10" t="s">
        <v>28</v>
      </c>
      <c r="B14" s="10" t="s">
        <v>29</v>
      </c>
      <c r="C14" s="10" t="s">
        <v>30</v>
      </c>
      <c r="D14" s="11">
        <f>D15</f>
        <v>1000</v>
      </c>
      <c r="E14" s="11">
        <f>E15</f>
        <v>1000</v>
      </c>
      <c r="F14" s="11">
        <f>G14+H14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J15</f>
        <v>0</v>
      </c>
      <c r="K14" s="11">
        <f>F14-I14-J14</f>
        <v>0</v>
      </c>
    </row>
    <row r="15" spans="1:11" s="6" customFormat="1" ht="21.6" x14ac:dyDescent="0.3">
      <c r="A15" s="10" t="s">
        <v>31</v>
      </c>
      <c r="B15" s="10" t="s">
        <v>32</v>
      </c>
      <c r="C15" s="10" t="s">
        <v>33</v>
      </c>
      <c r="D15" s="11">
        <f>+D16</f>
        <v>1000</v>
      </c>
      <c r="E15" s="11">
        <f>+E16</f>
        <v>1000</v>
      </c>
      <c r="F15" s="11">
        <f>G15+H15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F15-I15-J15</f>
        <v>0</v>
      </c>
    </row>
    <row r="16" spans="1:11" s="6" customFormat="1" x14ac:dyDescent="0.3">
      <c r="A16" s="10" t="s">
        <v>34</v>
      </c>
      <c r="B16" s="10" t="s">
        <v>35</v>
      </c>
      <c r="C16" s="10" t="s">
        <v>36</v>
      </c>
      <c r="D16" s="11">
        <f>D17</f>
        <v>1000</v>
      </c>
      <c r="E16" s="11">
        <f>E17</f>
        <v>1000</v>
      </c>
      <c r="F16" s="11">
        <f>G16+H16</f>
        <v>0</v>
      </c>
      <c r="G16" s="11">
        <f>G17</f>
        <v>0</v>
      </c>
      <c r="H16" s="11">
        <f>H17</f>
        <v>0</v>
      </c>
      <c r="I16" s="11">
        <f>I17</f>
        <v>0</v>
      </c>
      <c r="J16" s="11">
        <f>J17</f>
        <v>0</v>
      </c>
      <c r="K16" s="11">
        <f>F16-I16-J16</f>
        <v>0</v>
      </c>
    </row>
    <row r="17" spans="1:12" s="6" customFormat="1" ht="21.6" x14ac:dyDescent="0.3">
      <c r="A17" s="10" t="s">
        <v>37</v>
      </c>
      <c r="B17" s="10" t="s">
        <v>38</v>
      </c>
      <c r="C17" s="10" t="s">
        <v>39</v>
      </c>
      <c r="D17" s="11">
        <v>1000</v>
      </c>
      <c r="E17" s="11">
        <v>1000</v>
      </c>
      <c r="F17" s="11">
        <f>G17+H17</f>
        <v>0</v>
      </c>
      <c r="G17" s="11">
        <v>0</v>
      </c>
      <c r="H17" s="11">
        <v>0</v>
      </c>
      <c r="I17" s="11">
        <v>0</v>
      </c>
      <c r="J17" s="11">
        <v>0</v>
      </c>
      <c r="K17" s="11">
        <f>F17-I17-J17</f>
        <v>0</v>
      </c>
    </row>
    <row r="18" spans="1:12" s="6" customFormat="1" x14ac:dyDescent="0.3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</row>
    <row r="19" spans="1:12" x14ac:dyDescent="0.3">
      <c r="A19" s="13" t="s">
        <v>40</v>
      </c>
      <c r="B19" s="13"/>
      <c r="C19" s="13"/>
      <c r="D19" s="13"/>
      <c r="E19" s="13" t="s">
        <v>42</v>
      </c>
      <c r="F19" s="13"/>
      <c r="G19" s="13"/>
      <c r="H19" s="13"/>
      <c r="I19" s="13" t="s">
        <v>43</v>
      </c>
      <c r="J19" s="13"/>
      <c r="K19" s="13"/>
      <c r="L19" s="13"/>
    </row>
    <row r="20" spans="1:12" x14ac:dyDescent="0.3">
      <c r="A20" s="3" t="s">
        <v>41</v>
      </c>
      <c r="B20" s="3"/>
      <c r="C20" s="3"/>
      <c r="D20" s="3"/>
      <c r="E20" s="3"/>
      <c r="F20" s="3"/>
      <c r="G20" s="3"/>
      <c r="H20" s="3"/>
      <c r="I20" s="3" t="s">
        <v>44</v>
      </c>
      <c r="J20" s="3"/>
      <c r="K20" s="3"/>
      <c r="L20" s="3"/>
    </row>
    <row r="37" spans="1:20" x14ac:dyDescent="0.3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2">
    <mergeCell ref="A19:D19"/>
    <mergeCell ref="A20:D20"/>
    <mergeCell ref="E19:H19"/>
    <mergeCell ref="E20:H20"/>
    <mergeCell ref="I19:L19"/>
    <mergeCell ref="I20:L2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D100F-BC17-41B0-A91D-992944BB0C04}">
  <dimension ref="A1:T23"/>
  <sheetViews>
    <sheetView tabSelected="1" workbookViewId="0"/>
  </sheetViews>
  <sheetFormatPr defaultRowHeight="14.4" x14ac:dyDescent="0.3"/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70.05" customHeight="1" x14ac:dyDescent="0.3">
      <c r="A3" s="4" t="s">
        <v>47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2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2" spans="1:12" x14ac:dyDescent="0.3">
      <c r="A12" s="13" t="s">
        <v>40</v>
      </c>
      <c r="B12" s="13"/>
      <c r="C12" s="13"/>
      <c r="D12" s="13"/>
      <c r="E12" s="13" t="s">
        <v>42</v>
      </c>
      <c r="F12" s="13"/>
      <c r="G12" s="13"/>
      <c r="H12" s="13"/>
      <c r="I12" s="13" t="s">
        <v>43</v>
      </c>
      <c r="J12" s="13"/>
      <c r="K12" s="13"/>
      <c r="L12" s="13"/>
    </row>
    <row r="13" spans="1:12" x14ac:dyDescent="0.3">
      <c r="A13" s="3" t="s">
        <v>41</v>
      </c>
      <c r="B13" s="3"/>
      <c r="C13" s="3"/>
      <c r="D13" s="3"/>
      <c r="E13" s="3"/>
      <c r="F13" s="3"/>
      <c r="G13" s="3"/>
      <c r="H13" s="3"/>
      <c r="I13" s="3" t="s">
        <v>44</v>
      </c>
      <c r="J13" s="3"/>
      <c r="K13" s="3"/>
      <c r="L13" s="3"/>
    </row>
    <row r="23" spans="1:20" x14ac:dyDescent="0.3">
      <c r="A23" s="12"/>
      <c r="B23" s="12"/>
      <c r="C23" s="12"/>
      <c r="D23" s="12"/>
      <c r="I23" s="12"/>
      <c r="J23" s="12"/>
      <c r="K23" s="12"/>
      <c r="L23" s="12"/>
      <c r="Q23" s="12"/>
      <c r="R23" s="12"/>
      <c r="S23" s="12"/>
      <c r="T23" s="12"/>
    </row>
  </sheetData>
  <mergeCells count="22">
    <mergeCell ref="A12:D12"/>
    <mergeCell ref="A13:D13"/>
    <mergeCell ref="E12:H12"/>
    <mergeCell ref="E13:H13"/>
    <mergeCell ref="I12:L12"/>
    <mergeCell ref="I13:L1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2020-11-11T06:05:45Z</dcterms:created>
  <dcterms:modified xsi:type="dcterms:W3CDTF">2020-11-11T06:05:52Z</dcterms:modified>
</cp:coreProperties>
</file>