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8B28AF0B-F35F-4782-8323-05D66B1B50F0}" xr6:coauthVersionLast="45" xr6:coauthVersionMax="45" xr10:uidLastSave="{00000000-0000-0000-0000-000000000000}"/>
  <bookViews>
    <workbookView xWindow="2508" yWindow="2508" windowWidth="17280" windowHeight="8964" activeTab="2" xr2:uid="{53DB7C5A-A349-4B6D-A154-21977E101FA1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12" i="3" s="1"/>
  <c r="D11" i="3" s="1"/>
  <c r="E13" i="3"/>
  <c r="E12" i="3" s="1"/>
  <c r="E11" i="3" s="1"/>
  <c r="G13" i="3"/>
  <c r="F13" i="3" s="1"/>
  <c r="K13" i="3" s="1"/>
  <c r="H13" i="3"/>
  <c r="H12" i="3" s="1"/>
  <c r="H11" i="3" s="1"/>
  <c r="I13" i="3"/>
  <c r="I12" i="3" s="1"/>
  <c r="I11" i="3" s="1"/>
  <c r="J13" i="3"/>
  <c r="J12" i="3" s="1"/>
  <c r="J11" i="3" s="1"/>
  <c r="F14" i="3"/>
  <c r="K14" i="3" s="1"/>
  <c r="D13" i="1"/>
  <c r="D12" i="1" s="1"/>
  <c r="D11" i="1" s="1"/>
  <c r="E13" i="1"/>
  <c r="E12" i="1" s="1"/>
  <c r="E11" i="1" s="1"/>
  <c r="G13" i="1"/>
  <c r="F13" i="1" s="1"/>
  <c r="K13" i="1" s="1"/>
  <c r="H13" i="1"/>
  <c r="H12" i="1" s="1"/>
  <c r="H11" i="1" s="1"/>
  <c r="I13" i="1"/>
  <c r="I12" i="1" s="1"/>
  <c r="I11" i="1" s="1"/>
  <c r="J13" i="1"/>
  <c r="J12" i="1" s="1"/>
  <c r="J11" i="1" s="1"/>
  <c r="F14" i="1"/>
  <c r="K14" i="1" s="1"/>
  <c r="G12" i="3" l="1"/>
  <c r="G12" i="1"/>
  <c r="F12" i="3" l="1"/>
  <c r="K12" i="3" s="1"/>
  <c r="G11" i="3"/>
  <c r="F11" i="3" s="1"/>
  <c r="K11" i="3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<sst xmlns="http://schemas.openxmlformats.org/spreadsheetml/2006/main" count="96" uniqueCount="37">
  <si>
    <t>CENTRALIZAT</t>
  </si>
  <si>
    <t xml:space="preserve"> </t>
  </si>
  <si>
    <t>Cont de executie - Venituri - Bugetul creditelor interne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</si>
  <si>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</si>
  <si>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</si>
  <si>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</si>
  <si>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</si>
  <si>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</si>
  <si>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</si>
  <si>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</si>
  <si>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</si>
  <si>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</si>
  <si>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</si>
  <si>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</si>
  <si>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</si>
  <si>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</si>
  <si>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</si>
  <si>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</si>
  <si>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</si>
  <si>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</si>
  <si>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</si>
  <si>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</si>
  <si>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</si>
  <si>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</si>
  <si>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</si>
  <si>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</si>
  <si>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</si>
  <si>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</si>
  <si>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</si>
  <si>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</si>
  <si>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</si>
  <si>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FINARIU CONSTANTIN</t>
  </si>
  <si>
    <t>.</t>
  </si>
  <si>
    <t>CONTABIL SEF,</t>
  </si>
  <si>
    <t>HANDREA CATALINA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</si>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</sst>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7707-9114-4CF6-BC84-9655C1CF8B34}">
  <dimension ref="A1:T31"/>
  <sheetViews>
    <sheetView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2" s="6" customFormat="1" x14ac:dyDescent="0.3">
      <c r="A11" s="10" t="s">
        <v>19</v>
      </c>
      <c r="B11" s="10" t="s">
        <v>20</v>
      </c>
      <c r="C11" s="10" t="s">
        <v>21</v>
      </c>
      <c r="D11" s="11">
        <f>D12</f>
        <v>0</v>
      </c>
      <c r="E11" s="11">
        <f>E12</f>
        <v>0</v>
      </c>
      <c r="F11" s="11">
        <f>G11+H11</f>
        <v>0</v>
      </c>
      <c r="G11" s="11">
        <f>G12</f>
        <v>-237118</v>
      </c>
      <c r="H11" s="11">
        <f>H12</f>
        <v>237118</v>
      </c>
      <c r="I11" s="11">
        <f>I12</f>
        <v>0</v>
      </c>
      <c r="J11" s="11">
        <f>J12</f>
        <v>0</v>
      </c>
      <c r="K11" s="11">
        <f>F11-I11-J11</f>
        <v>0</v>
      </c>
    </row>
    <row r="12" spans="1:12" s="6" customFormat="1" x14ac:dyDescent="0.3">
      <c r="A12" s="10" t="s">
        <v>22</v>
      </c>
      <c r="B12" s="10" t="s">
        <v>23</v>
      </c>
      <c r="C12" s="10" t="s">
        <v>24</v>
      </c>
      <c r="D12" s="11">
        <f>D13</f>
        <v>0</v>
      </c>
      <c r="E12" s="11">
        <f>E13</f>
        <v>0</v>
      </c>
      <c r="F12" s="11">
        <f>G12+H12</f>
        <v>0</v>
      </c>
      <c r="G12" s="11">
        <f>G13</f>
        <v>-237118</v>
      </c>
      <c r="H12" s="11">
        <f>H13</f>
        <v>237118</v>
      </c>
      <c r="I12" s="11">
        <f>I13</f>
        <v>0</v>
      </c>
      <c r="J12" s="11">
        <f>J13</f>
        <v>0</v>
      </c>
      <c r="K12" s="11">
        <f>F12-I12-J12</f>
        <v>0</v>
      </c>
    </row>
    <row r="13" spans="1:12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0</v>
      </c>
      <c r="E13" s="11">
        <f>E14</f>
        <v>0</v>
      </c>
      <c r="F13" s="11">
        <f>G13+H13</f>
        <v>0</v>
      </c>
      <c r="G13" s="11">
        <f>G14</f>
        <v>-237118</v>
      </c>
      <c r="H13" s="11">
        <f>H14</f>
        <v>237118</v>
      </c>
      <c r="I13" s="11">
        <f>I14</f>
        <v>0</v>
      </c>
      <c r="J13" s="11">
        <f>J14</f>
        <v>0</v>
      </c>
      <c r="K13" s="11">
        <f>F13-I13-J13</f>
        <v>0</v>
      </c>
    </row>
    <row r="14" spans="1:12" s="6" customFormat="1" x14ac:dyDescent="0.3">
      <c r="A14" s="10" t="s">
        <v>28</v>
      </c>
      <c r="B14" s="10" t="s">
        <v>26</v>
      </c>
      <c r="C14" s="10" t="s">
        <v>29</v>
      </c>
      <c r="D14" s="11">
        <v>0</v>
      </c>
      <c r="E14" s="11">
        <v>0</v>
      </c>
      <c r="F14" s="11">
        <f>G14+H14</f>
        <v>0</v>
      </c>
      <c r="G14" s="11">
        <v>-237118</v>
      </c>
      <c r="H14" s="11">
        <v>237118</v>
      </c>
      <c r="I14" s="11">
        <v>0</v>
      </c>
      <c r="J14" s="11">
        <v>0</v>
      </c>
      <c r="K14" s="11">
        <f>F14-I14-J14</f>
        <v>0</v>
      </c>
    </row>
    <row r="15" spans="1:12" s="6" customFormat="1" x14ac:dyDescent="0.3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3">
      <c r="A16" s="13" t="s">
        <v>30</v>
      </c>
      <c r="B16" s="13"/>
      <c r="C16" s="13"/>
      <c r="D16" s="13"/>
      <c r="E16" s="13" t="s">
        <v>32</v>
      </c>
      <c r="F16" s="13"/>
      <c r="G16" s="13"/>
      <c r="H16" s="13"/>
      <c r="I16" s="13" t="s">
        <v>33</v>
      </c>
      <c r="J16" s="13"/>
      <c r="K16" s="13"/>
      <c r="L16" s="13"/>
    </row>
    <row r="17" spans="1:20" x14ac:dyDescent="0.3">
      <c r="A17" s="3" t="s">
        <v>31</v>
      </c>
      <c r="B17" s="3"/>
      <c r="C17" s="3"/>
      <c r="D17" s="3"/>
      <c r="E17" s="3"/>
      <c r="F17" s="3"/>
      <c r="G17" s="3"/>
      <c r="H17" s="3"/>
      <c r="I17" s="3" t="s">
        <v>34</v>
      </c>
      <c r="J17" s="3"/>
      <c r="K17" s="3"/>
      <c r="L17" s="3"/>
    </row>
    <row r="31" spans="1:20" x14ac:dyDescent="0.3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3C64-F9F2-4B6E-838D-194E2EC821FA}">
  <dimension ref="A1:T23"/>
  <sheetViews>
    <sheetView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3">
      <c r="A12" s="13" t="s">
        <v>30</v>
      </c>
      <c r="B12" s="13"/>
      <c r="C12" s="13"/>
      <c r="D12" s="13"/>
      <c r="E12" s="13" t="s">
        <v>32</v>
      </c>
      <c r="F12" s="13"/>
      <c r="G12" s="13"/>
      <c r="H12" s="13"/>
      <c r="I12" s="13" t="s">
        <v>33</v>
      </c>
      <c r="J12" s="13"/>
      <c r="K12" s="13"/>
      <c r="L12" s="13"/>
    </row>
    <row r="13" spans="1:12" x14ac:dyDescent="0.3">
      <c r="A13" s="3" t="s">
        <v>31</v>
      </c>
      <c r="B13" s="3"/>
      <c r="C13" s="3"/>
      <c r="D13" s="3"/>
      <c r="E13" s="3"/>
      <c r="F13" s="3"/>
      <c r="G13" s="3"/>
      <c r="H13" s="3"/>
      <c r="I13" s="3" t="s">
        <v>34</v>
      </c>
      <c r="J13" s="3"/>
      <c r="K13" s="3"/>
      <c r="L13" s="3"/>
    </row>
    <row r="23" spans="1:20" x14ac:dyDescent="0.3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F176-AE79-4C35-94E6-EB4978326E99}">
  <dimension ref="A1:T31"/>
  <sheetViews>
    <sheetView tabSelected="1"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2" s="6" customFormat="1" x14ac:dyDescent="0.3">
      <c r="A11" s="10" t="s">
        <v>19</v>
      </c>
      <c r="B11" s="10" t="s">
        <v>20</v>
      </c>
      <c r="C11" s="10" t="s">
        <v>21</v>
      </c>
      <c r="D11" s="11">
        <f>D12</f>
        <v>0</v>
      </c>
      <c r="E11" s="11">
        <f>E12</f>
        <v>0</v>
      </c>
      <c r="F11" s="11">
        <f>G11+H11</f>
        <v>0</v>
      </c>
      <c r="G11" s="11">
        <f>G12</f>
        <v>-237118</v>
      </c>
      <c r="H11" s="11">
        <f>H12</f>
        <v>237118</v>
      </c>
      <c r="I11" s="11">
        <f>I12</f>
        <v>0</v>
      </c>
      <c r="J11" s="11">
        <f>J12</f>
        <v>0</v>
      </c>
      <c r="K11" s="11">
        <f>F11-I11-J11</f>
        <v>0</v>
      </c>
    </row>
    <row r="12" spans="1:12" s="6" customFormat="1" x14ac:dyDescent="0.3">
      <c r="A12" s="10" t="s">
        <v>22</v>
      </c>
      <c r="B12" s="10" t="s">
        <v>23</v>
      </c>
      <c r="C12" s="10" t="s">
        <v>24</v>
      </c>
      <c r="D12" s="11">
        <f>D13</f>
        <v>0</v>
      </c>
      <c r="E12" s="11">
        <f>E13</f>
        <v>0</v>
      </c>
      <c r="F12" s="11">
        <f>G12+H12</f>
        <v>0</v>
      </c>
      <c r="G12" s="11">
        <f>G13</f>
        <v>-237118</v>
      </c>
      <c r="H12" s="11">
        <f>H13</f>
        <v>237118</v>
      </c>
      <c r="I12" s="11">
        <f>I13</f>
        <v>0</v>
      </c>
      <c r="J12" s="11">
        <f>J13</f>
        <v>0</v>
      </c>
      <c r="K12" s="11">
        <f>F12-I12-J12</f>
        <v>0</v>
      </c>
    </row>
    <row r="13" spans="1:12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0</v>
      </c>
      <c r="E13" s="11">
        <f>E14</f>
        <v>0</v>
      </c>
      <c r="F13" s="11">
        <f>G13+H13</f>
        <v>0</v>
      </c>
      <c r="G13" s="11">
        <f>G14</f>
        <v>-237118</v>
      </c>
      <c r="H13" s="11">
        <f>H14</f>
        <v>237118</v>
      </c>
      <c r="I13" s="11">
        <f>I14</f>
        <v>0</v>
      </c>
      <c r="J13" s="11">
        <f>J14</f>
        <v>0</v>
      </c>
      <c r="K13" s="11">
        <f>F13-I13-J13</f>
        <v>0</v>
      </c>
    </row>
    <row r="14" spans="1:12" s="6" customFormat="1" x14ac:dyDescent="0.3">
      <c r="A14" s="10" t="s">
        <v>28</v>
      </c>
      <c r="B14" s="10" t="s">
        <v>26</v>
      </c>
      <c r="C14" s="10" t="s">
        <v>29</v>
      </c>
      <c r="D14" s="11">
        <v>0</v>
      </c>
      <c r="E14" s="11">
        <v>0</v>
      </c>
      <c r="F14" s="11">
        <f>G14+H14</f>
        <v>0</v>
      </c>
      <c r="G14" s="11">
        <v>-237118</v>
      </c>
      <c r="H14" s="11">
        <v>237118</v>
      </c>
      <c r="I14" s="11">
        <v>0</v>
      </c>
      <c r="J14" s="11">
        <v>0</v>
      </c>
      <c r="K14" s="11">
        <f>F14-I14-J14</f>
        <v>0</v>
      </c>
    </row>
    <row r="15" spans="1:12" s="6" customFormat="1" x14ac:dyDescent="0.3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3">
      <c r="A16" s="13" t="s">
        <v>30</v>
      </c>
      <c r="B16" s="13"/>
      <c r="C16" s="13"/>
      <c r="D16" s="13"/>
      <c r="E16" s="13" t="s">
        <v>32</v>
      </c>
      <c r="F16" s="13"/>
      <c r="G16" s="13"/>
      <c r="H16" s="13"/>
      <c r="I16" s="13" t="s">
        <v>33</v>
      </c>
      <c r="J16" s="13"/>
      <c r="K16" s="13"/>
      <c r="L16" s="13"/>
    </row>
    <row r="17" spans="1:20" x14ac:dyDescent="0.3">
      <c r="A17" s="3" t="s">
        <v>31</v>
      </c>
      <c r="B17" s="3"/>
      <c r="C17" s="3"/>
      <c r="D17" s="3"/>
      <c r="E17" s="3"/>
      <c r="F17" s="3"/>
      <c r="G17" s="3"/>
      <c r="H17" s="3"/>
      <c r="I17" s="3" t="s">
        <v>34</v>
      </c>
      <c r="J17" s="3"/>
      <c r="K17" s="3"/>
      <c r="L17" s="3"/>
    </row>
    <row r="31" spans="1:20" x14ac:dyDescent="0.3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2020-11-11T06:05:55Z</dcterms:created>
  <dcterms:modified xsi:type="dcterms:W3CDTF">2020-11-11T06:06:01Z</dcterms:modified>
</cp:coreProperties>
</file>