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44F584A7-C5AC-4EEA-85CF-6BCA6E1EC6BF}" xr6:coauthVersionLast="43" xr6:coauthVersionMax="43" xr10:uidLastSave="{00000000-0000-0000-0000-000000000000}"/>
  <bookViews>
    <workbookView xWindow="2295" yWindow="2295" windowWidth="15375" windowHeight="7875" xr2:uid="{D1CABE91-98E9-4783-AE8F-4747BE3A7E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F42" i="1" s="1"/>
  <c r="F43" i="1" s="1"/>
  <c r="E38" i="1"/>
  <c r="F38" i="1"/>
  <c r="E50" i="1"/>
  <c r="F50" i="1"/>
  <c r="F70" i="1" s="1"/>
  <c r="E69" i="1"/>
  <c r="F69" i="1"/>
  <c r="E70" i="1"/>
  <c r="E78" i="1"/>
  <c r="F78" i="1"/>
  <c r="F71" i="1" l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<sst xmlns="http://schemas.openxmlformats.org/spreadsheetml/2006/main" count="307" uniqueCount="190">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</sst>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E01F-5D56-4807-9C9D-D5F74123ED34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63165</v>
      </c>
      <c r="F8" s="10">
        <v>54672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914111</v>
      </c>
      <c r="F9" s="10">
        <v>859510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20362995</v>
      </c>
      <c r="F10" s="10">
        <v>20444186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470128</v>
      </c>
      <c r="F14" s="10">
        <v>470128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274049</v>
      </c>
      <c r="F15" s="10">
        <v>274049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21810399</v>
      </c>
      <c r="F16" s="10">
        <f>F8+F9+F10+F11+F12+F14</f>
        <v>21828496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779004</v>
      </c>
      <c r="F18" s="10">
        <v>768873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169553</v>
      </c>
      <c r="F20" s="10">
        <v>1006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1735786</v>
      </c>
      <c r="F24" s="10">
        <v>1873511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1735786</v>
      </c>
      <c r="F25" s="10">
        <v>1873511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2540107</v>
      </c>
      <c r="F29" s="10">
        <f>F20+F24+F26+F28</f>
        <v>2509285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192997</v>
      </c>
      <c r="F32" s="10">
        <v>258630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19170</v>
      </c>
      <c r="F35" s="10">
        <v>19175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212167</v>
      </c>
      <c r="F38" s="10">
        <f>F32+F33+F35+F36</f>
        <v>277805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3531278</v>
      </c>
      <c r="F42" s="10">
        <f>F18+F29+F30+F38+F39+F40+F41</f>
        <v>3555963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25341677</v>
      </c>
      <c r="F43" s="10">
        <f>F16+F42</f>
        <v>25384459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50162</v>
      </c>
      <c r="F48" s="10">
        <v>42244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50162</v>
      </c>
      <c r="F50" s="10">
        <f>F46+F48+F49</f>
        <v>42244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1818256</v>
      </c>
      <c r="F52" s="10">
        <v>1835138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1631985</v>
      </c>
      <c r="F54" s="10">
        <v>1816622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116042</v>
      </c>
      <c r="F56" s="10">
        <v>114705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44882</v>
      </c>
      <c r="F58" s="10">
        <v>43705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74206</v>
      </c>
      <c r="F64" s="10">
        <v>71983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2009089</v>
      </c>
      <c r="F69" s="10">
        <f>F52+F56+F60+F62+F63+F64+F65+F67+F68</f>
        <v>2022411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2059251</v>
      </c>
      <c r="F70" s="10">
        <f>F50+F69</f>
        <v>2064655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23282426</v>
      </c>
      <c r="F71" s="10">
        <f>F43-F70</f>
        <v>23319804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15336552</v>
      </c>
      <c r="F73" s="10">
        <v>15336552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7246049</v>
      </c>
      <c r="F74" s="10">
        <v>7940014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699825</v>
      </c>
      <c r="F76" s="10">
        <v>43238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23282426</v>
      </c>
      <c r="F78" s="10">
        <f>F73+F74-F75+F76-F77</f>
        <v>23319804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2021-12-06T09:09:39Z</dcterms:created>
  <dcterms:modified xsi:type="dcterms:W3CDTF">2021-12-06T09:09:43Z</dcterms:modified>
</cp:coreProperties>
</file>